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-20180302T041128Z-001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29 ม.ค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<sst xmlns="http://schemas.openxmlformats.org/spreadsheetml/2006/main" count="37" uniqueCount="37">
  <si>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</si>
  <si>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</si>
  <si>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</si>
  <si>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</si>
  <si>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</si>
  <si>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</si>
  <si>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</si>
  <si>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</si>
  <si>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</si>
  <si>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</si>
  <si>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</si>
  <si>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</si>
  <si>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</si>
  <si>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</si>
  <si>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</si>
  <si>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</si>
  <si>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</si>
  <si>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</si>
  <si>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</si>
  <si>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 xml:space="preserve">หน่วยห้องอ่านหนังสือ 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</si>
  <si>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</si>
  <si>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</si>
  <si>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</si>
  <si>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</si>
  <si>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</si>
  <si>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</si>
  <si>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</si>
  <si>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</si>
  <si>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</si>
  <si>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</si>
  <si>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</si>
  <si>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</si>
  <si>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</si>
  <si>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</si>
  <si>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</si>
  <si>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</si>
  <si>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ณ.วันที่ 29 มกราคม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</si>
</sst>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6" workbookViewId="0">
      <selection activeCell="D28" sqref="D28"/>
    </sheetView>
  </sheetViews>
  <sheetFormatPr defaultRowHeight="14.25" x14ac:dyDescent="0.2"/>
  <cols>
    <col min="2" max="2" width="27.375" customWidth="1"/>
    <col min="3" max="3" width="17.125" customWidth="1"/>
    <col min="4" max="4" width="17.75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81106.600000000006</v>
      </c>
      <c r="E5" s="8">
        <f t="shared" ref="E5:E32" si="0">C5-D5</f>
        <v>258893.4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3300</v>
      </c>
      <c r="E6" s="8">
        <f t="shared" si="0"/>
        <v>26700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20419</v>
      </c>
      <c r="E7" s="8">
        <f t="shared" si="0"/>
        <v>259581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3620</v>
      </c>
      <c r="E8" s="8">
        <f t="shared" si="0"/>
        <v>16380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1738</v>
      </c>
      <c r="E10" s="8">
        <f t="shared" si="0"/>
        <v>8262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258646.1</v>
      </c>
      <c r="E11" s="8">
        <f t="shared" si="0"/>
        <v>541353.9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/>
      <c r="E13" s="8">
        <f t="shared" si="0"/>
        <v>68000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/>
      <c r="E14" s="8">
        <f t="shared" si="0"/>
        <v>100000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2532</v>
      </c>
      <c r="E15" s="8">
        <f t="shared" si="0"/>
        <v>2468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9019</v>
      </c>
      <c r="E16" s="8">
        <f t="shared" si="0"/>
        <v>190981</v>
      </c>
    </row>
    <row r="17" spans="1:5" ht="24" x14ac:dyDescent="0.55000000000000004">
      <c r="A17" s="2">
        <v>14</v>
      </c>
      <c r="B17" s="7" t="s">
        <v>19</v>
      </c>
      <c r="C17" s="8">
        <v>150000</v>
      </c>
      <c r="D17" s="9">
        <v>1870</v>
      </c>
      <c r="E17" s="8">
        <f t="shared" si="0"/>
        <v>148130</v>
      </c>
    </row>
    <row r="18" spans="1:5" ht="24" x14ac:dyDescent="0.55000000000000004">
      <c r="A18" s="2">
        <v>15</v>
      </c>
      <c r="B18" s="7" t="s">
        <v>20</v>
      </c>
      <c r="C18" s="8">
        <v>2000000</v>
      </c>
      <c r="D18" s="9">
        <v>1104903.8999999999</v>
      </c>
      <c r="E18" s="8">
        <f t="shared" si="0"/>
        <v>895096.10000000009</v>
      </c>
    </row>
    <row r="19" spans="1:5" ht="24" x14ac:dyDescent="0.55000000000000004">
      <c r="A19" s="2">
        <v>16</v>
      </c>
      <c r="B19" s="7" t="s">
        <v>21</v>
      </c>
      <c r="C19" s="8">
        <v>300000</v>
      </c>
      <c r="D19" s="9">
        <v>27872.670000000002</v>
      </c>
      <c r="E19" s="8">
        <f t="shared" si="0"/>
        <v>272127.33</v>
      </c>
    </row>
    <row r="20" spans="1:5" ht="24" x14ac:dyDescent="0.55000000000000004">
      <c r="A20" s="2">
        <v>17</v>
      </c>
      <c r="B20" s="7" t="s">
        <v>22</v>
      </c>
      <c r="C20" s="8">
        <v>10000</v>
      </c>
      <c r="D20" s="9"/>
      <c r="E20" s="8">
        <f t="shared" si="0"/>
        <v>10000</v>
      </c>
    </row>
    <row r="21" spans="1:5" ht="24" x14ac:dyDescent="0.55000000000000004">
      <c r="A21" s="2">
        <v>18</v>
      </c>
      <c r="B21" s="7" t="s">
        <v>23</v>
      </c>
      <c r="C21" s="8">
        <v>296820</v>
      </c>
      <c r="D21" s="9">
        <v>4526</v>
      </c>
      <c r="E21" s="8">
        <f t="shared" si="0"/>
        <v>292294</v>
      </c>
    </row>
    <row r="22" spans="1:5" ht="24" x14ac:dyDescent="0.55000000000000004">
      <c r="A22" s="2">
        <v>19</v>
      </c>
      <c r="B22" s="7" t="s">
        <v>24</v>
      </c>
      <c r="C22" s="8">
        <v>10000</v>
      </c>
      <c r="D22" s="9"/>
      <c r="E22" s="8">
        <f t="shared" si="0"/>
        <v>10000</v>
      </c>
    </row>
    <row r="23" spans="1:5" ht="24" x14ac:dyDescent="0.55000000000000004">
      <c r="A23" s="2">
        <v>20</v>
      </c>
      <c r="B23" s="7" t="s">
        <v>25</v>
      </c>
      <c r="C23" s="8">
        <v>10000</v>
      </c>
      <c r="D23" s="10">
        <v>5112</v>
      </c>
      <c r="E23" s="8">
        <f t="shared" si="0"/>
        <v>4888</v>
      </c>
    </row>
    <row r="24" spans="1:5" ht="24" x14ac:dyDescent="0.55000000000000004">
      <c r="A24" s="2">
        <v>21</v>
      </c>
      <c r="B24" s="7" t="s">
        <v>26</v>
      </c>
      <c r="C24" s="8">
        <v>450000</v>
      </c>
      <c r="D24" s="9">
        <v>170017.9</v>
      </c>
      <c r="E24" s="8">
        <f t="shared" si="0"/>
        <v>279982.09999999998</v>
      </c>
    </row>
    <row r="25" spans="1:5" ht="24" x14ac:dyDescent="0.55000000000000004">
      <c r="A25" s="2">
        <v>22</v>
      </c>
      <c r="B25" s="7" t="s">
        <v>27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28</v>
      </c>
      <c r="C26" s="8">
        <v>100000</v>
      </c>
      <c r="D26" s="9">
        <v>4470</v>
      </c>
      <c r="E26" s="8">
        <f t="shared" si="0"/>
        <v>95530</v>
      </c>
    </row>
    <row r="27" spans="1:5" ht="24" x14ac:dyDescent="0.55000000000000004">
      <c r="A27" s="2">
        <v>24</v>
      </c>
      <c r="B27" s="7" t="s">
        <v>29</v>
      </c>
      <c r="C27" s="8">
        <v>4500000</v>
      </c>
      <c r="D27" s="11">
        <v>1171496.3799999999</v>
      </c>
      <c r="E27" s="8">
        <f t="shared" si="0"/>
        <v>3328503.62</v>
      </c>
    </row>
    <row r="28" spans="1:5" ht="24" x14ac:dyDescent="0.55000000000000004">
      <c r="A28" s="2">
        <v>25</v>
      </c>
      <c r="B28" s="7" t="s">
        <v>30</v>
      </c>
      <c r="C28" s="12">
        <v>7000000</v>
      </c>
      <c r="D28" s="9">
        <v>2796632.2</v>
      </c>
      <c r="E28" s="8">
        <f t="shared" si="0"/>
        <v>4203367.8</v>
      </c>
    </row>
    <row r="29" spans="1:5" ht="24" x14ac:dyDescent="0.55000000000000004">
      <c r="A29" s="2">
        <v>26</v>
      </c>
      <c r="B29" s="7" t="s">
        <v>31</v>
      </c>
      <c r="C29" s="8">
        <v>25000000</v>
      </c>
      <c r="D29" s="11">
        <v>9139596.1099999994</v>
      </c>
      <c r="E29" s="8">
        <f t="shared" si="0"/>
        <v>15860403.890000001</v>
      </c>
    </row>
    <row r="30" spans="1:5" ht="24" x14ac:dyDescent="0.55000000000000004">
      <c r="A30" s="2">
        <v>27</v>
      </c>
      <c r="B30" s="7" t="s">
        <v>32</v>
      </c>
      <c r="C30" s="8">
        <v>90000</v>
      </c>
      <c r="D30" s="5">
        <v>15150.240000000002</v>
      </c>
      <c r="E30" s="8">
        <f t="shared" si="0"/>
        <v>74849.759999999995</v>
      </c>
    </row>
    <row r="31" spans="1:5" ht="24" x14ac:dyDescent="0.55000000000000004">
      <c r="A31" s="2">
        <v>28</v>
      </c>
      <c r="B31" s="7" t="s">
        <v>33</v>
      </c>
      <c r="C31" s="8">
        <v>400000</v>
      </c>
      <c r="D31" s="9">
        <v>115605</v>
      </c>
      <c r="E31" s="8">
        <f t="shared" si="0"/>
        <v>284395</v>
      </c>
    </row>
    <row r="32" spans="1:5" ht="24" x14ac:dyDescent="0.55000000000000004">
      <c r="A32" s="2">
        <v>29</v>
      </c>
      <c r="B32" s="7" t="s">
        <v>34</v>
      </c>
      <c r="C32" s="13">
        <v>120848.5</v>
      </c>
      <c r="D32" s="10">
        <v>120848.5</v>
      </c>
      <c r="E32" s="8">
        <f t="shared" si="0"/>
        <v>0</v>
      </c>
    </row>
    <row r="33" spans="1:5" ht="24" x14ac:dyDescent="0.55000000000000004">
      <c r="A33" s="1"/>
      <c r="B33" s="1" t="s">
        <v>35</v>
      </c>
      <c r="C33" s="6">
        <f>SUM(C4:C32)</f>
        <v>42420168.5</v>
      </c>
      <c r="D33" s="6">
        <f>SUM(D5:D32)</f>
        <v>15064284.6</v>
      </c>
      <c r="E33" s="6">
        <f>SUM(E4:E32)</f>
        <v>27326480.900000002</v>
      </c>
    </row>
  </sheetData>
  <mergeCells count="2">
    <mergeCell ref="A1:E1"/>
    <mergeCell ref="A2:E2"/>
  </mergeCells>
  <pageMargins left="0.25" right="0.25" top="0.17" bottom="0.1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29 ม.ค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2021-01-29T09:11:32Z</cp:lastPrinted>
  <dcterms:created xsi:type="dcterms:W3CDTF">2021-01-22T09:20:24Z</dcterms:created>
  <dcterms:modified xsi:type="dcterms:W3CDTF">2021-01-29T09:11:34Z</dcterms:modified>
</cp:coreProperties>
</file>