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30 ก.ย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7" i="1"/>
  <c r="E19" i="1"/>
  <c r="C33" i="1" l="1"/>
  <c r="E32" i="1"/>
  <c r="E31" i="1"/>
  <c r="E30" i="1"/>
  <c r="E29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<sst xmlns="http://schemas.openxmlformats.org/spreadsheetml/2006/main" count="37" uniqueCount="37">
  <si>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</si>
  <si>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</si>
  <si>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</si>
  <si>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</si>
  <si>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</si>
  <si>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</si>
  <si>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</si>
  <si>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</si>
  <si>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</si>
  <si>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</si>
  <si>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</si>
  <si>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</si>
  <si>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</si>
  <si>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</si>
  <si>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</si>
  <si>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</si>
  <si>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</si>
  <si>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</si>
  <si>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</si>
  <si>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</si>
  <si>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</si>
  <si>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</si>
  <si>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</si>
  <si>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</si>
  <si>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</si>
  <si>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</si>
  <si>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</si>
  <si>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</si>
  <si>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</si>
  <si>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</si>
  <si>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</si>
  <si>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</si>
  <si>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</si>
  <si>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</si>
  <si>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</si>
  <si>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</si>
  <si>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ณ.วันที่ 30 ก.ย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</si>
</sst>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2" fillId="0" borderId="2" xfId="1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87" fontId="2" fillId="0" borderId="2" xfId="1" applyFont="1" applyBorder="1"/>
    <xf numFmtId="187" fontId="3" fillId="0" borderId="2" xfId="1" applyFont="1" applyBorder="1"/>
    <xf numFmtId="187" fontId="3" fillId="0" borderId="0" xfId="1" applyFont="1"/>
    <xf numFmtId="187" fontId="3" fillId="0" borderId="2" xfId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B16" workbookViewId="0">
      <selection activeCell="K22" sqref="K22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235184.75999999998</v>
      </c>
      <c r="E5" s="8">
        <f t="shared" ref="E5:E32" si="0">C5-D5</f>
        <v>104815.24000000002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28946</v>
      </c>
      <c r="E6" s="8">
        <f t="shared" si="0"/>
        <v>1054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93153.59</v>
      </c>
      <c r="E7" s="8">
        <f t="shared" si="0"/>
        <v>186846.41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11645</v>
      </c>
      <c r="E8" s="8">
        <f t="shared" si="0"/>
        <v>8355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2096</v>
      </c>
      <c r="E10" s="8">
        <f t="shared" si="0"/>
        <v>7904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787064.22</v>
      </c>
      <c r="E11" s="8">
        <f t="shared" si="0"/>
        <v>12935.780000000028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>
        <v>4370</v>
      </c>
      <c r="E13" s="8">
        <f t="shared" si="0"/>
        <v>63630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>
        <v>20813.3</v>
      </c>
      <c r="E14" s="8">
        <f t="shared" si="0"/>
        <v>79186.7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2966</v>
      </c>
      <c r="E15" s="8">
        <f t="shared" si="0"/>
        <v>2034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145016.20000000001</v>
      </c>
      <c r="E16" s="8">
        <f t="shared" si="0"/>
        <v>54983.799999999988</v>
      </c>
    </row>
    <row r="17" spans="1:5" ht="24" x14ac:dyDescent="0.55000000000000004">
      <c r="A17" s="2">
        <v>14</v>
      </c>
      <c r="B17" s="7" t="s">
        <v>35</v>
      </c>
      <c r="C17" s="8">
        <v>150000</v>
      </c>
      <c r="D17" s="9">
        <v>143524.67000000001</v>
      </c>
      <c r="E17" s="8">
        <f t="shared" si="0"/>
        <v>6475.3299999999872</v>
      </c>
    </row>
    <row r="18" spans="1:5" ht="24" x14ac:dyDescent="0.55000000000000004">
      <c r="A18" s="2">
        <v>15</v>
      </c>
      <c r="B18" s="7" t="s">
        <v>19</v>
      </c>
      <c r="C18" s="8">
        <v>2000000</v>
      </c>
      <c r="D18" s="9">
        <v>1968284.66</v>
      </c>
      <c r="E18" s="8">
        <f t="shared" si="0"/>
        <v>31715.340000000084</v>
      </c>
    </row>
    <row r="19" spans="1:5" ht="24" x14ac:dyDescent="0.55000000000000004">
      <c r="A19" s="2">
        <v>16</v>
      </c>
      <c r="B19" s="7" t="s">
        <v>20</v>
      </c>
      <c r="C19" s="8">
        <v>300355.5</v>
      </c>
      <c r="D19" s="9">
        <v>300355.49899999989</v>
      </c>
      <c r="E19" s="8">
        <f>C19-D19</f>
        <v>1.0000001057051122E-3</v>
      </c>
    </row>
    <row r="20" spans="1:5" ht="24" x14ac:dyDescent="0.55000000000000004">
      <c r="A20" s="2">
        <v>17</v>
      </c>
      <c r="B20" s="7" t="s">
        <v>21</v>
      </c>
      <c r="C20" s="8">
        <v>10000</v>
      </c>
      <c r="D20" s="9">
        <v>9990</v>
      </c>
      <c r="E20" s="8">
        <f t="shared" si="0"/>
        <v>10</v>
      </c>
    </row>
    <row r="21" spans="1:5" ht="24" x14ac:dyDescent="0.55000000000000004">
      <c r="A21" s="2">
        <v>18</v>
      </c>
      <c r="B21" s="7" t="s">
        <v>22</v>
      </c>
      <c r="C21" s="8">
        <v>296820</v>
      </c>
      <c r="D21" s="9">
        <v>174490</v>
      </c>
      <c r="E21" s="8">
        <f t="shared" si="0"/>
        <v>122330</v>
      </c>
    </row>
    <row r="22" spans="1:5" ht="24" x14ac:dyDescent="0.55000000000000004">
      <c r="A22" s="2">
        <v>19</v>
      </c>
      <c r="B22" s="7" t="s">
        <v>23</v>
      </c>
      <c r="C22" s="8">
        <v>10000</v>
      </c>
      <c r="D22" s="9">
        <v>990</v>
      </c>
      <c r="E22" s="8">
        <f t="shared" si="0"/>
        <v>9010</v>
      </c>
    </row>
    <row r="23" spans="1:5" ht="24" x14ac:dyDescent="0.55000000000000004">
      <c r="A23" s="2">
        <v>20</v>
      </c>
      <c r="B23" s="7" t="s">
        <v>24</v>
      </c>
      <c r="C23" s="8">
        <v>10000</v>
      </c>
      <c r="D23" s="10">
        <v>8702</v>
      </c>
      <c r="E23" s="8">
        <f t="shared" si="0"/>
        <v>1298</v>
      </c>
    </row>
    <row r="24" spans="1:5" ht="24" x14ac:dyDescent="0.55000000000000004">
      <c r="A24" s="2">
        <v>21</v>
      </c>
      <c r="B24" s="7" t="s">
        <v>25</v>
      </c>
      <c r="C24" s="8">
        <v>450000</v>
      </c>
      <c r="D24" s="9">
        <v>427062.27</v>
      </c>
      <c r="E24" s="8">
        <f t="shared" si="0"/>
        <v>22937.729999999981</v>
      </c>
    </row>
    <row r="25" spans="1:5" ht="24" x14ac:dyDescent="0.55000000000000004">
      <c r="A25" s="2">
        <v>22</v>
      </c>
      <c r="B25" s="7" t="s">
        <v>26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27</v>
      </c>
      <c r="C26" s="8">
        <v>100000</v>
      </c>
      <c r="D26" s="9">
        <v>7455</v>
      </c>
      <c r="E26" s="8">
        <f t="shared" si="0"/>
        <v>92545</v>
      </c>
    </row>
    <row r="27" spans="1:5" ht="24" x14ac:dyDescent="0.55000000000000004">
      <c r="A27" s="2">
        <v>24</v>
      </c>
      <c r="B27" s="7" t="s">
        <v>28</v>
      </c>
      <c r="C27" s="8">
        <v>5713577.3200000003</v>
      </c>
      <c r="D27" s="11">
        <v>5713577.3200000003</v>
      </c>
      <c r="E27" s="8">
        <f t="shared" si="0"/>
        <v>0</v>
      </c>
    </row>
    <row r="28" spans="1:5" ht="24" x14ac:dyDescent="0.55000000000000004">
      <c r="A28" s="2">
        <v>25</v>
      </c>
      <c r="B28" s="7" t="s">
        <v>29</v>
      </c>
      <c r="C28" s="12">
        <v>7000000</v>
      </c>
      <c r="D28" s="9">
        <v>6305524.0099999998</v>
      </c>
      <c r="E28" s="8">
        <f t="shared" si="0"/>
        <v>694475.99000000022</v>
      </c>
    </row>
    <row r="29" spans="1:5" ht="24" x14ac:dyDescent="0.55000000000000004">
      <c r="A29" s="2">
        <v>26</v>
      </c>
      <c r="B29" s="7" t="s">
        <v>30</v>
      </c>
      <c r="C29" s="8">
        <v>25000000</v>
      </c>
      <c r="D29" s="11">
        <v>20063628.079999994</v>
      </c>
      <c r="E29" s="8">
        <f t="shared" si="0"/>
        <v>4936371.9200000055</v>
      </c>
    </row>
    <row r="30" spans="1:5" ht="24" x14ac:dyDescent="0.55000000000000004">
      <c r="A30" s="2">
        <v>27</v>
      </c>
      <c r="B30" s="7" t="s">
        <v>31</v>
      </c>
      <c r="C30" s="8">
        <v>90000</v>
      </c>
      <c r="D30" s="5">
        <v>32688.41</v>
      </c>
      <c r="E30" s="8">
        <f t="shared" si="0"/>
        <v>57311.59</v>
      </c>
    </row>
    <row r="31" spans="1:5" ht="24" x14ac:dyDescent="0.55000000000000004">
      <c r="A31" s="2">
        <v>28</v>
      </c>
      <c r="B31" s="7" t="s">
        <v>32</v>
      </c>
      <c r="C31" s="8">
        <v>400000</v>
      </c>
      <c r="D31" s="9">
        <v>348416.9</v>
      </c>
      <c r="E31" s="8">
        <f t="shared" si="0"/>
        <v>51583.099999999977</v>
      </c>
    </row>
    <row r="32" spans="1:5" ht="24" x14ac:dyDescent="0.55000000000000004">
      <c r="A32" s="2">
        <v>29</v>
      </c>
      <c r="B32" s="7" t="s">
        <v>33</v>
      </c>
      <c r="C32" s="13">
        <v>216088.5</v>
      </c>
      <c r="D32" s="10">
        <v>216088.5</v>
      </c>
      <c r="E32" s="8">
        <f t="shared" si="0"/>
        <v>0</v>
      </c>
    </row>
    <row r="33" spans="1:5" ht="24" x14ac:dyDescent="0.55000000000000004">
      <c r="A33" s="1"/>
      <c r="B33" s="1" t="s">
        <v>34</v>
      </c>
      <c r="C33" s="6">
        <f>SUM(C4:C32)</f>
        <v>43729341.32</v>
      </c>
      <c r="D33" s="6">
        <f>SUM(D4:D32)</f>
        <v>37087238.388999991</v>
      </c>
      <c r="E33" s="6">
        <f>SUM(E4:E32)</f>
        <v>6642102.9310000055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30 ก.ย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2021-10-02T05:45:02Z</cp:lastPrinted>
  <dcterms:created xsi:type="dcterms:W3CDTF">2021-01-22T09:20:24Z</dcterms:created>
  <dcterms:modified xsi:type="dcterms:W3CDTF">2021-10-02T06:00:36Z</dcterms:modified>
</cp:coreProperties>
</file>