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จัดสรรรวม\จัดสรรรวม\จัดสรร 65\รายงานคงเหลือ MMC  รายสัปดาห์ ปี 65\"/>
    </mc:Choice>
  </mc:AlternateContent>
  <bookViews>
    <workbookView xWindow="0" yWindow="0" windowWidth="28770" windowHeight="12330"/>
  </bookViews>
  <sheets>
    <sheet name="19 เม.ย 6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4" i="1"/>
  <c r="D31" i="1" l="1"/>
  <c r="C31" i="1" l="1"/>
  <c r="E31" i="1" l="1"/>
</calcChain>
</file>

<file path=xl/sharedStrings.xml><?xml version="1.0" encoding="utf-8"?>
<sst xmlns="http://schemas.openxmlformats.org/spreadsheetml/2006/main" count="35" uniqueCount="35">
  <si>
    <t>ลำดับที่</t>
  </si>
  <si>
    <t>หน่วยงาน</t>
  </si>
  <si>
    <t>จัดสรรวัสดุ</t>
  </si>
  <si>
    <t>ยอดเงินใช้ไป</t>
  </si>
  <si>
    <t>คงเหลือวัสดุ</t>
  </si>
  <si>
    <t>สนง.กองทุน 100 ปีฯ</t>
  </si>
  <si>
    <t>หน่วยเทคโนโลยีสารสนเทศ</t>
  </si>
  <si>
    <t>งานสื่อสารองค์กร</t>
  </si>
  <si>
    <t>หน่วยคลัง</t>
  </si>
  <si>
    <t>หน่วยพัสดุ</t>
  </si>
  <si>
    <t>หน่วยคลังพัสดุ(สำนักงาน)</t>
  </si>
  <si>
    <t>วัสดุ statement</t>
  </si>
  <si>
    <t>หน่วยกิจการนักศึกษา</t>
  </si>
  <si>
    <t>หน่วยโสตทัศนศึกษา</t>
  </si>
  <si>
    <t>หน่วยห้องปฏิบัติการกลาง</t>
  </si>
  <si>
    <t>ฝ่ายทันตสาธารณสุขฯ</t>
  </si>
  <si>
    <t>รากฟันเทียมโรงพยาบาลทันตกรรม</t>
  </si>
  <si>
    <t>โรงพยาบาลทันตกรรม</t>
  </si>
  <si>
    <t>หมึกพิมพ์คอมพิวเตอร์</t>
  </si>
  <si>
    <t>ส่วนกลาง</t>
  </si>
  <si>
    <t>ยอดรวม</t>
  </si>
  <si>
    <t>หน่วยส่งเสริม&amp;พัฒนาการศึกษาตัวตนเอง (ห้องสมุด)</t>
  </si>
  <si>
    <t>รายงานการใช้เงินจัดสรร(MMC) ปีงบประมาณ 2565</t>
  </si>
  <si>
    <t xml:space="preserve">สำนักงานคณบดี </t>
  </si>
  <si>
    <t>หน่วยบริหารทรัพยากรบุคคล</t>
  </si>
  <si>
    <t>สาขาวิชาศัลยศาสตร์</t>
  </si>
  <si>
    <t>งานอาคาร วิศวกรรมและซ่อมบำรุง</t>
  </si>
  <si>
    <t>ค่ามิเตอร์เครื่องพิมพ์</t>
  </si>
  <si>
    <t>สาขาวินิจฉัยช่องปากฯ</t>
  </si>
  <si>
    <t>สาขาชีววิทยาช่องปากฯ</t>
  </si>
  <si>
    <t>สาขาทันตกรรมป้องกัน</t>
  </si>
  <si>
    <t>สาขาทันตกรรมป้องกันภาคสนาม</t>
  </si>
  <si>
    <t>สาขาทันตกรรมประดิษฐ์</t>
  </si>
  <si>
    <t>สาขาทันตกรรมอนุรักษ์</t>
  </si>
  <si>
    <t>ณ.วันที่ 19 เมษายน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</si>
</sst>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_-* #,##0.00_-;\-* #,##0.0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 New"/>
      <family val="2"/>
    </font>
    <font>
      <sz val="16"/>
      <name val="TH Sarabun New"/>
      <family val="2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87" fontId="2" fillId="0" borderId="2" xfId="1" applyFont="1" applyBorder="1" applyAlignment="1">
      <alignment horizontal="center"/>
    </xf>
    <xf numFmtId="187" fontId="3" fillId="0" borderId="2" xfId="1" applyFont="1" applyBorder="1" applyAlignment="1">
      <alignment horizontal="center"/>
    </xf>
    <xf numFmtId="187" fontId="2" fillId="0" borderId="2" xfId="0" applyNumberFormat="1" applyFont="1" applyBorder="1" applyAlignment="1">
      <alignment horizontal="center"/>
    </xf>
    <xf numFmtId="0" fontId="3" fillId="0" borderId="2" xfId="0" applyFont="1" applyBorder="1"/>
    <xf numFmtId="187" fontId="2" fillId="0" borderId="2" xfId="1" applyFont="1" applyBorder="1"/>
    <xf numFmtId="187" fontId="3" fillId="0" borderId="2" xfId="1" applyFont="1" applyBorder="1"/>
    <xf numFmtId="187" fontId="3" fillId="0" borderId="0" xfId="1" applyFont="1"/>
    <xf numFmtId="187" fontId="3" fillId="0" borderId="2" xfId="1" applyFont="1" applyBorder="1" applyAlignment="1">
      <alignment horizontal="right"/>
    </xf>
    <xf numFmtId="187" fontId="2" fillId="0" borderId="2" xfId="1" applyNumberFormat="1" applyFont="1" applyBorder="1" applyAlignment="1">
      <alignment horizontal="right"/>
    </xf>
    <xf numFmtId="187" fontId="2" fillId="0" borderId="3" xfId="1" applyFont="1" applyBorder="1"/>
    <xf numFmtId="187" fontId="4" fillId="0" borderId="0" xfId="1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topLeftCell="A10" workbookViewId="0">
      <selection activeCell="D24" sqref="D24"/>
    </sheetView>
  </sheetViews>
  <sheetFormatPr defaultRowHeight="14.25" x14ac:dyDescent="0.2"/>
  <cols>
    <col min="1" max="1" width="7.625" customWidth="1"/>
    <col min="2" max="2" width="36.375" customWidth="1"/>
    <col min="3" max="3" width="15.375" customWidth="1"/>
    <col min="4" max="4" width="16" customWidth="1"/>
    <col min="5" max="5" width="17.875" customWidth="1"/>
    <col min="258" max="258" width="27.375" customWidth="1"/>
    <col min="259" max="259" width="17.125" customWidth="1"/>
    <col min="260" max="260" width="17.75" customWidth="1"/>
    <col min="261" max="261" width="17.875" customWidth="1"/>
    <col min="514" max="514" width="27.375" customWidth="1"/>
    <col min="515" max="515" width="17.125" customWidth="1"/>
    <col min="516" max="516" width="17.75" customWidth="1"/>
    <col min="517" max="517" width="17.875" customWidth="1"/>
    <col min="770" max="770" width="27.375" customWidth="1"/>
    <col min="771" max="771" width="17.125" customWidth="1"/>
    <col min="772" max="772" width="17.75" customWidth="1"/>
    <col min="773" max="773" width="17.875" customWidth="1"/>
    <col min="1026" max="1026" width="27.375" customWidth="1"/>
    <col min="1027" max="1027" width="17.125" customWidth="1"/>
    <col min="1028" max="1028" width="17.75" customWidth="1"/>
    <col min="1029" max="1029" width="17.875" customWidth="1"/>
    <col min="1282" max="1282" width="27.375" customWidth="1"/>
    <col min="1283" max="1283" width="17.125" customWidth="1"/>
    <col min="1284" max="1284" width="17.75" customWidth="1"/>
    <col min="1285" max="1285" width="17.875" customWidth="1"/>
    <col min="1538" max="1538" width="27.375" customWidth="1"/>
    <col min="1539" max="1539" width="17.125" customWidth="1"/>
    <col min="1540" max="1540" width="17.75" customWidth="1"/>
    <col min="1541" max="1541" width="17.875" customWidth="1"/>
    <col min="1794" max="1794" width="27.375" customWidth="1"/>
    <col min="1795" max="1795" width="17.125" customWidth="1"/>
    <col min="1796" max="1796" width="17.75" customWidth="1"/>
    <col min="1797" max="1797" width="17.875" customWidth="1"/>
    <col min="2050" max="2050" width="27.375" customWidth="1"/>
    <col min="2051" max="2051" width="17.125" customWidth="1"/>
    <col min="2052" max="2052" width="17.75" customWidth="1"/>
    <col min="2053" max="2053" width="17.875" customWidth="1"/>
    <col min="2306" max="2306" width="27.375" customWidth="1"/>
    <col min="2307" max="2307" width="17.125" customWidth="1"/>
    <col min="2308" max="2308" width="17.75" customWidth="1"/>
    <col min="2309" max="2309" width="17.875" customWidth="1"/>
    <col min="2562" max="2562" width="27.375" customWidth="1"/>
    <col min="2563" max="2563" width="17.125" customWidth="1"/>
    <col min="2564" max="2564" width="17.75" customWidth="1"/>
    <col min="2565" max="2565" width="17.875" customWidth="1"/>
    <col min="2818" max="2818" width="27.375" customWidth="1"/>
    <col min="2819" max="2819" width="17.125" customWidth="1"/>
    <col min="2820" max="2820" width="17.75" customWidth="1"/>
    <col min="2821" max="2821" width="17.875" customWidth="1"/>
    <col min="3074" max="3074" width="27.375" customWidth="1"/>
    <col min="3075" max="3075" width="17.125" customWidth="1"/>
    <col min="3076" max="3076" width="17.75" customWidth="1"/>
    <col min="3077" max="3077" width="17.875" customWidth="1"/>
    <col min="3330" max="3330" width="27.375" customWidth="1"/>
    <col min="3331" max="3331" width="17.125" customWidth="1"/>
    <col min="3332" max="3332" width="17.75" customWidth="1"/>
    <col min="3333" max="3333" width="17.875" customWidth="1"/>
    <col min="3586" max="3586" width="27.375" customWidth="1"/>
    <col min="3587" max="3587" width="17.125" customWidth="1"/>
    <col min="3588" max="3588" width="17.75" customWidth="1"/>
    <col min="3589" max="3589" width="17.875" customWidth="1"/>
    <col min="3842" max="3842" width="27.375" customWidth="1"/>
    <col min="3843" max="3843" width="17.125" customWidth="1"/>
    <col min="3844" max="3844" width="17.75" customWidth="1"/>
    <col min="3845" max="3845" width="17.875" customWidth="1"/>
    <col min="4098" max="4098" width="27.375" customWidth="1"/>
    <col min="4099" max="4099" width="17.125" customWidth="1"/>
    <col min="4100" max="4100" width="17.75" customWidth="1"/>
    <col min="4101" max="4101" width="17.875" customWidth="1"/>
    <col min="4354" max="4354" width="27.375" customWidth="1"/>
    <col min="4355" max="4355" width="17.125" customWidth="1"/>
    <col min="4356" max="4356" width="17.75" customWidth="1"/>
    <col min="4357" max="4357" width="17.875" customWidth="1"/>
    <col min="4610" max="4610" width="27.375" customWidth="1"/>
    <col min="4611" max="4611" width="17.125" customWidth="1"/>
    <col min="4612" max="4612" width="17.75" customWidth="1"/>
    <col min="4613" max="4613" width="17.875" customWidth="1"/>
    <col min="4866" max="4866" width="27.375" customWidth="1"/>
    <col min="4867" max="4867" width="17.125" customWidth="1"/>
    <col min="4868" max="4868" width="17.75" customWidth="1"/>
    <col min="4869" max="4869" width="17.875" customWidth="1"/>
    <col min="5122" max="5122" width="27.375" customWidth="1"/>
    <col min="5123" max="5123" width="17.125" customWidth="1"/>
    <col min="5124" max="5124" width="17.75" customWidth="1"/>
    <col min="5125" max="5125" width="17.875" customWidth="1"/>
    <col min="5378" max="5378" width="27.375" customWidth="1"/>
    <col min="5379" max="5379" width="17.125" customWidth="1"/>
    <col min="5380" max="5380" width="17.75" customWidth="1"/>
    <col min="5381" max="5381" width="17.875" customWidth="1"/>
    <col min="5634" max="5634" width="27.375" customWidth="1"/>
    <col min="5635" max="5635" width="17.125" customWidth="1"/>
    <col min="5636" max="5636" width="17.75" customWidth="1"/>
    <col min="5637" max="5637" width="17.875" customWidth="1"/>
    <col min="5890" max="5890" width="27.375" customWidth="1"/>
    <col min="5891" max="5891" width="17.125" customWidth="1"/>
    <col min="5892" max="5892" width="17.75" customWidth="1"/>
    <col min="5893" max="5893" width="17.875" customWidth="1"/>
    <col min="6146" max="6146" width="27.375" customWidth="1"/>
    <col min="6147" max="6147" width="17.125" customWidth="1"/>
    <col min="6148" max="6148" width="17.75" customWidth="1"/>
    <col min="6149" max="6149" width="17.875" customWidth="1"/>
    <col min="6402" max="6402" width="27.375" customWidth="1"/>
    <col min="6403" max="6403" width="17.125" customWidth="1"/>
    <col min="6404" max="6404" width="17.75" customWidth="1"/>
    <col min="6405" max="6405" width="17.875" customWidth="1"/>
    <col min="6658" max="6658" width="27.375" customWidth="1"/>
    <col min="6659" max="6659" width="17.125" customWidth="1"/>
    <col min="6660" max="6660" width="17.75" customWidth="1"/>
    <col min="6661" max="6661" width="17.875" customWidth="1"/>
    <col min="6914" max="6914" width="27.375" customWidth="1"/>
    <col min="6915" max="6915" width="17.125" customWidth="1"/>
    <col min="6916" max="6916" width="17.75" customWidth="1"/>
    <col min="6917" max="6917" width="17.875" customWidth="1"/>
    <col min="7170" max="7170" width="27.375" customWidth="1"/>
    <col min="7171" max="7171" width="17.125" customWidth="1"/>
    <col min="7172" max="7172" width="17.75" customWidth="1"/>
    <col min="7173" max="7173" width="17.875" customWidth="1"/>
    <col min="7426" max="7426" width="27.375" customWidth="1"/>
    <col min="7427" max="7427" width="17.125" customWidth="1"/>
    <col min="7428" max="7428" width="17.75" customWidth="1"/>
    <col min="7429" max="7429" width="17.875" customWidth="1"/>
    <col min="7682" max="7682" width="27.375" customWidth="1"/>
    <col min="7683" max="7683" width="17.125" customWidth="1"/>
    <col min="7684" max="7684" width="17.75" customWidth="1"/>
    <col min="7685" max="7685" width="17.875" customWidth="1"/>
    <col min="7938" max="7938" width="27.375" customWidth="1"/>
    <col min="7939" max="7939" width="17.125" customWidth="1"/>
    <col min="7940" max="7940" width="17.75" customWidth="1"/>
    <col min="7941" max="7941" width="17.875" customWidth="1"/>
    <col min="8194" max="8194" width="27.375" customWidth="1"/>
    <col min="8195" max="8195" width="17.125" customWidth="1"/>
    <col min="8196" max="8196" width="17.75" customWidth="1"/>
    <col min="8197" max="8197" width="17.875" customWidth="1"/>
    <col min="8450" max="8450" width="27.375" customWidth="1"/>
    <col min="8451" max="8451" width="17.125" customWidth="1"/>
    <col min="8452" max="8452" width="17.75" customWidth="1"/>
    <col min="8453" max="8453" width="17.875" customWidth="1"/>
    <col min="8706" max="8706" width="27.375" customWidth="1"/>
    <col min="8707" max="8707" width="17.125" customWidth="1"/>
    <col min="8708" max="8708" width="17.75" customWidth="1"/>
    <col min="8709" max="8709" width="17.875" customWidth="1"/>
    <col min="8962" max="8962" width="27.375" customWidth="1"/>
    <col min="8963" max="8963" width="17.125" customWidth="1"/>
    <col min="8964" max="8964" width="17.75" customWidth="1"/>
    <col min="8965" max="8965" width="17.875" customWidth="1"/>
    <col min="9218" max="9218" width="27.375" customWidth="1"/>
    <col min="9219" max="9219" width="17.125" customWidth="1"/>
    <col min="9220" max="9220" width="17.75" customWidth="1"/>
    <col min="9221" max="9221" width="17.875" customWidth="1"/>
    <col min="9474" max="9474" width="27.375" customWidth="1"/>
    <col min="9475" max="9475" width="17.125" customWidth="1"/>
    <col min="9476" max="9476" width="17.75" customWidth="1"/>
    <col min="9477" max="9477" width="17.875" customWidth="1"/>
    <col min="9730" max="9730" width="27.375" customWidth="1"/>
    <col min="9731" max="9731" width="17.125" customWidth="1"/>
    <col min="9732" max="9732" width="17.75" customWidth="1"/>
    <col min="9733" max="9733" width="17.875" customWidth="1"/>
    <col min="9986" max="9986" width="27.375" customWidth="1"/>
    <col min="9987" max="9987" width="17.125" customWidth="1"/>
    <col min="9988" max="9988" width="17.75" customWidth="1"/>
    <col min="9989" max="9989" width="17.875" customWidth="1"/>
    <col min="10242" max="10242" width="27.375" customWidth="1"/>
    <col min="10243" max="10243" width="17.125" customWidth="1"/>
    <col min="10244" max="10244" width="17.75" customWidth="1"/>
    <col min="10245" max="10245" width="17.875" customWidth="1"/>
    <col min="10498" max="10498" width="27.375" customWidth="1"/>
    <col min="10499" max="10499" width="17.125" customWidth="1"/>
    <col min="10500" max="10500" width="17.75" customWidth="1"/>
    <col min="10501" max="10501" width="17.875" customWidth="1"/>
    <col min="10754" max="10754" width="27.375" customWidth="1"/>
    <col min="10755" max="10755" width="17.125" customWidth="1"/>
    <col min="10756" max="10756" width="17.75" customWidth="1"/>
    <col min="10757" max="10757" width="17.875" customWidth="1"/>
    <col min="11010" max="11010" width="27.375" customWidth="1"/>
    <col min="11011" max="11011" width="17.125" customWidth="1"/>
    <col min="11012" max="11012" width="17.75" customWidth="1"/>
    <col min="11013" max="11013" width="17.875" customWidth="1"/>
    <col min="11266" max="11266" width="27.375" customWidth="1"/>
    <col min="11267" max="11267" width="17.125" customWidth="1"/>
    <col min="11268" max="11268" width="17.75" customWidth="1"/>
    <col min="11269" max="11269" width="17.875" customWidth="1"/>
    <col min="11522" max="11522" width="27.375" customWidth="1"/>
    <col min="11523" max="11523" width="17.125" customWidth="1"/>
    <col min="11524" max="11524" width="17.75" customWidth="1"/>
    <col min="11525" max="11525" width="17.875" customWidth="1"/>
    <col min="11778" max="11778" width="27.375" customWidth="1"/>
    <col min="11779" max="11779" width="17.125" customWidth="1"/>
    <col min="11780" max="11780" width="17.75" customWidth="1"/>
    <col min="11781" max="11781" width="17.875" customWidth="1"/>
    <col min="12034" max="12034" width="27.375" customWidth="1"/>
    <col min="12035" max="12035" width="17.125" customWidth="1"/>
    <col min="12036" max="12036" width="17.75" customWidth="1"/>
    <col min="12037" max="12037" width="17.875" customWidth="1"/>
    <col min="12290" max="12290" width="27.375" customWidth="1"/>
    <col min="12291" max="12291" width="17.125" customWidth="1"/>
    <col min="12292" max="12292" width="17.75" customWidth="1"/>
    <col min="12293" max="12293" width="17.875" customWidth="1"/>
    <col min="12546" max="12546" width="27.375" customWidth="1"/>
    <col min="12547" max="12547" width="17.125" customWidth="1"/>
    <col min="12548" max="12548" width="17.75" customWidth="1"/>
    <col min="12549" max="12549" width="17.875" customWidth="1"/>
    <col min="12802" max="12802" width="27.375" customWidth="1"/>
    <col min="12803" max="12803" width="17.125" customWidth="1"/>
    <col min="12804" max="12804" width="17.75" customWidth="1"/>
    <col min="12805" max="12805" width="17.875" customWidth="1"/>
    <col min="13058" max="13058" width="27.375" customWidth="1"/>
    <col min="13059" max="13059" width="17.125" customWidth="1"/>
    <col min="13060" max="13060" width="17.75" customWidth="1"/>
    <col min="13061" max="13061" width="17.875" customWidth="1"/>
    <col min="13314" max="13314" width="27.375" customWidth="1"/>
    <col min="13315" max="13315" width="17.125" customWidth="1"/>
    <col min="13316" max="13316" width="17.75" customWidth="1"/>
    <col min="13317" max="13317" width="17.875" customWidth="1"/>
    <col min="13570" max="13570" width="27.375" customWidth="1"/>
    <col min="13571" max="13571" width="17.125" customWidth="1"/>
    <col min="13572" max="13572" width="17.75" customWidth="1"/>
    <col min="13573" max="13573" width="17.875" customWidth="1"/>
    <col min="13826" max="13826" width="27.375" customWidth="1"/>
    <col min="13827" max="13827" width="17.125" customWidth="1"/>
    <col min="13828" max="13828" width="17.75" customWidth="1"/>
    <col min="13829" max="13829" width="17.875" customWidth="1"/>
    <col min="14082" max="14082" width="27.375" customWidth="1"/>
    <col min="14083" max="14083" width="17.125" customWidth="1"/>
    <col min="14084" max="14084" width="17.75" customWidth="1"/>
    <col min="14085" max="14085" width="17.875" customWidth="1"/>
    <col min="14338" max="14338" width="27.375" customWidth="1"/>
    <col min="14339" max="14339" width="17.125" customWidth="1"/>
    <col min="14340" max="14340" width="17.75" customWidth="1"/>
    <col min="14341" max="14341" width="17.875" customWidth="1"/>
    <col min="14594" max="14594" width="27.375" customWidth="1"/>
    <col min="14595" max="14595" width="17.125" customWidth="1"/>
    <col min="14596" max="14596" width="17.75" customWidth="1"/>
    <col min="14597" max="14597" width="17.875" customWidth="1"/>
    <col min="14850" max="14850" width="27.375" customWidth="1"/>
    <col min="14851" max="14851" width="17.125" customWidth="1"/>
    <col min="14852" max="14852" width="17.75" customWidth="1"/>
    <col min="14853" max="14853" width="17.875" customWidth="1"/>
    <col min="15106" max="15106" width="27.375" customWidth="1"/>
    <col min="15107" max="15107" width="17.125" customWidth="1"/>
    <col min="15108" max="15108" width="17.75" customWidth="1"/>
    <col min="15109" max="15109" width="17.875" customWidth="1"/>
    <col min="15362" max="15362" width="27.375" customWidth="1"/>
    <col min="15363" max="15363" width="17.125" customWidth="1"/>
    <col min="15364" max="15364" width="17.75" customWidth="1"/>
    <col min="15365" max="15365" width="17.875" customWidth="1"/>
    <col min="15618" max="15618" width="27.375" customWidth="1"/>
    <col min="15619" max="15619" width="17.125" customWidth="1"/>
    <col min="15620" max="15620" width="17.75" customWidth="1"/>
    <col min="15621" max="15621" width="17.875" customWidth="1"/>
    <col min="15874" max="15874" width="27.375" customWidth="1"/>
    <col min="15875" max="15875" width="17.125" customWidth="1"/>
    <col min="15876" max="15876" width="17.75" customWidth="1"/>
    <col min="15877" max="15877" width="17.875" customWidth="1"/>
    <col min="16130" max="16130" width="27.375" customWidth="1"/>
    <col min="16131" max="16131" width="17.125" customWidth="1"/>
    <col min="16132" max="16132" width="17.75" customWidth="1"/>
    <col min="16133" max="16133" width="17.875" customWidth="1"/>
  </cols>
  <sheetData>
    <row r="1" spans="1:5" ht="24" x14ac:dyDescent="0.55000000000000004">
      <c r="A1" s="15" t="s">
        <v>22</v>
      </c>
      <c r="B1" s="15"/>
      <c r="C1" s="15"/>
      <c r="D1" s="15"/>
      <c r="E1" s="15"/>
    </row>
    <row r="2" spans="1:5" ht="24" x14ac:dyDescent="0.55000000000000004">
      <c r="A2" s="16" t="s">
        <v>34</v>
      </c>
      <c r="B2" s="16"/>
      <c r="C2" s="16"/>
      <c r="D2" s="16"/>
      <c r="E2" s="16"/>
    </row>
    <row r="3" spans="1:5" ht="24" x14ac:dyDescent="0.55000000000000004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5" ht="24" x14ac:dyDescent="0.55000000000000004">
      <c r="A4" s="2">
        <v>1</v>
      </c>
      <c r="B4" s="3" t="s">
        <v>5</v>
      </c>
      <c r="C4" s="4">
        <v>50000</v>
      </c>
      <c r="D4" s="5">
        <v>15800</v>
      </c>
      <c r="E4" s="6">
        <f>+C4-D4</f>
        <v>34200</v>
      </c>
    </row>
    <row r="5" spans="1:5" ht="24" x14ac:dyDescent="0.55000000000000004">
      <c r="A5" s="2">
        <v>2</v>
      </c>
      <c r="B5" s="7" t="s">
        <v>23</v>
      </c>
      <c r="C5" s="8">
        <v>40000</v>
      </c>
      <c r="D5" s="9">
        <v>28215</v>
      </c>
      <c r="E5" s="6">
        <f t="shared" ref="E5:E30" si="0">+C5-D5</f>
        <v>11785</v>
      </c>
    </row>
    <row r="6" spans="1:5" ht="24" x14ac:dyDescent="0.55000000000000004">
      <c r="A6" s="2">
        <v>3</v>
      </c>
      <c r="B6" s="7" t="s">
        <v>24</v>
      </c>
      <c r="C6" s="8">
        <v>1000</v>
      </c>
      <c r="D6" s="9">
        <v>693</v>
      </c>
      <c r="E6" s="6">
        <f t="shared" si="0"/>
        <v>307</v>
      </c>
    </row>
    <row r="7" spans="1:5" ht="24" x14ac:dyDescent="0.55000000000000004">
      <c r="A7" s="2">
        <v>4</v>
      </c>
      <c r="B7" s="7" t="s">
        <v>6</v>
      </c>
      <c r="C7" s="8">
        <v>200000</v>
      </c>
      <c r="D7" s="9">
        <v>88615</v>
      </c>
      <c r="E7" s="6">
        <f t="shared" si="0"/>
        <v>111385</v>
      </c>
    </row>
    <row r="8" spans="1:5" ht="24" x14ac:dyDescent="0.55000000000000004">
      <c r="A8" s="2">
        <v>5</v>
      </c>
      <c r="B8" s="7" t="s">
        <v>7</v>
      </c>
      <c r="C8" s="8">
        <v>35000</v>
      </c>
      <c r="D8" s="9">
        <v>3462</v>
      </c>
      <c r="E8" s="6">
        <f t="shared" si="0"/>
        <v>31538</v>
      </c>
    </row>
    <row r="9" spans="1:5" ht="24" x14ac:dyDescent="0.55000000000000004">
      <c r="A9" s="2">
        <v>6</v>
      </c>
      <c r="B9" s="7" t="s">
        <v>8</v>
      </c>
      <c r="C9" s="8">
        <v>5000</v>
      </c>
      <c r="D9" s="9">
        <v>1251</v>
      </c>
      <c r="E9" s="6">
        <f t="shared" si="0"/>
        <v>3749</v>
      </c>
    </row>
    <row r="10" spans="1:5" ht="24" x14ac:dyDescent="0.55000000000000004">
      <c r="A10" s="2">
        <v>7</v>
      </c>
      <c r="B10" s="7" t="s">
        <v>9</v>
      </c>
      <c r="C10" s="8">
        <v>10000</v>
      </c>
      <c r="D10" s="9">
        <v>1510</v>
      </c>
      <c r="E10" s="6">
        <f t="shared" si="0"/>
        <v>8490</v>
      </c>
    </row>
    <row r="11" spans="1:5" ht="24" x14ac:dyDescent="0.55000000000000004">
      <c r="A11" s="2">
        <v>8</v>
      </c>
      <c r="B11" s="7" t="s">
        <v>10</v>
      </c>
      <c r="C11" s="8">
        <v>800000</v>
      </c>
      <c r="D11" s="9">
        <v>562147.1</v>
      </c>
      <c r="E11" s="6">
        <f t="shared" si="0"/>
        <v>237852.90000000002</v>
      </c>
    </row>
    <row r="12" spans="1:5" ht="24" x14ac:dyDescent="0.55000000000000004">
      <c r="A12" s="2">
        <v>9</v>
      </c>
      <c r="B12" s="7" t="s">
        <v>11</v>
      </c>
      <c r="C12" s="8">
        <v>100000</v>
      </c>
      <c r="D12" s="9"/>
      <c r="E12" s="6">
        <f t="shared" si="0"/>
        <v>100000</v>
      </c>
    </row>
    <row r="13" spans="1:5" ht="24" x14ac:dyDescent="0.55000000000000004">
      <c r="A13" s="2">
        <v>10</v>
      </c>
      <c r="B13" s="7" t="s">
        <v>12</v>
      </c>
      <c r="C13" s="8">
        <v>5000</v>
      </c>
      <c r="D13" s="9">
        <v>1470</v>
      </c>
      <c r="E13" s="6">
        <f t="shared" si="0"/>
        <v>3530</v>
      </c>
    </row>
    <row r="14" spans="1:5" ht="24" x14ac:dyDescent="0.55000000000000004">
      <c r="A14" s="2">
        <v>11</v>
      </c>
      <c r="B14" s="7" t="s">
        <v>13</v>
      </c>
      <c r="C14" s="8">
        <v>200000</v>
      </c>
      <c r="D14" s="9">
        <v>74799</v>
      </c>
      <c r="E14" s="6">
        <f t="shared" si="0"/>
        <v>125201</v>
      </c>
    </row>
    <row r="15" spans="1:5" ht="24" x14ac:dyDescent="0.55000000000000004">
      <c r="A15" s="2">
        <v>12</v>
      </c>
      <c r="B15" s="7" t="s">
        <v>21</v>
      </c>
      <c r="C15" s="8">
        <v>250000</v>
      </c>
      <c r="D15" s="9">
        <v>66300</v>
      </c>
      <c r="E15" s="6">
        <f t="shared" si="0"/>
        <v>183700</v>
      </c>
    </row>
    <row r="16" spans="1:5" ht="24" x14ac:dyDescent="0.55000000000000004">
      <c r="A16" s="2">
        <v>13</v>
      </c>
      <c r="B16" s="7" t="s">
        <v>14</v>
      </c>
      <c r="C16" s="8">
        <v>1912250</v>
      </c>
      <c r="D16" s="9">
        <v>692584.15</v>
      </c>
      <c r="E16" s="6">
        <f t="shared" si="0"/>
        <v>1219665.8500000001</v>
      </c>
    </row>
    <row r="17" spans="1:5" ht="24" x14ac:dyDescent="0.55000000000000004">
      <c r="A17" s="2">
        <v>14</v>
      </c>
      <c r="B17" s="7" t="s">
        <v>29</v>
      </c>
      <c r="C17" s="8">
        <v>320000</v>
      </c>
      <c r="D17" s="9">
        <v>56291.199999999997</v>
      </c>
      <c r="E17" s="6">
        <f t="shared" si="0"/>
        <v>263708.79999999999</v>
      </c>
    </row>
    <row r="18" spans="1:5" ht="24" x14ac:dyDescent="0.55000000000000004">
      <c r="A18" s="2">
        <v>15</v>
      </c>
      <c r="B18" s="7" t="s">
        <v>30</v>
      </c>
      <c r="C18" s="8">
        <v>10000</v>
      </c>
      <c r="D18" s="9">
        <v>1800</v>
      </c>
      <c r="E18" s="6">
        <f t="shared" si="0"/>
        <v>8200</v>
      </c>
    </row>
    <row r="19" spans="1:5" ht="24" x14ac:dyDescent="0.55000000000000004">
      <c r="A19" s="2">
        <v>16</v>
      </c>
      <c r="B19" s="7" t="s">
        <v>31</v>
      </c>
      <c r="C19" s="8">
        <v>160000</v>
      </c>
      <c r="D19" s="9">
        <v>11930</v>
      </c>
      <c r="E19" s="6">
        <f t="shared" si="0"/>
        <v>148070</v>
      </c>
    </row>
    <row r="20" spans="1:5" ht="24" x14ac:dyDescent="0.55000000000000004">
      <c r="A20" s="2">
        <v>17</v>
      </c>
      <c r="B20" s="7" t="s">
        <v>32</v>
      </c>
      <c r="C20" s="8">
        <v>10000</v>
      </c>
      <c r="D20" s="9"/>
      <c r="E20" s="6">
        <f t="shared" si="0"/>
        <v>10000</v>
      </c>
    </row>
    <row r="21" spans="1:5" ht="24" x14ac:dyDescent="0.55000000000000004">
      <c r="A21" s="2">
        <v>18</v>
      </c>
      <c r="B21" s="7" t="s">
        <v>33</v>
      </c>
      <c r="C21" s="8">
        <v>10000</v>
      </c>
      <c r="D21" s="10"/>
      <c r="E21" s="6">
        <f t="shared" si="0"/>
        <v>10000</v>
      </c>
    </row>
    <row r="22" spans="1:5" ht="24" x14ac:dyDescent="0.55000000000000004">
      <c r="A22" s="2">
        <v>19</v>
      </c>
      <c r="B22" s="7" t="s">
        <v>28</v>
      </c>
      <c r="C22" s="8">
        <v>400000</v>
      </c>
      <c r="D22" s="9">
        <v>187099.55000000002</v>
      </c>
      <c r="E22" s="6">
        <f t="shared" si="0"/>
        <v>212900.44999999998</v>
      </c>
    </row>
    <row r="23" spans="1:5" ht="24" x14ac:dyDescent="0.55000000000000004">
      <c r="A23" s="2">
        <v>20</v>
      </c>
      <c r="B23" s="7" t="s">
        <v>25</v>
      </c>
      <c r="C23" s="8">
        <v>5450</v>
      </c>
      <c r="D23" s="9"/>
      <c r="E23" s="6">
        <f t="shared" si="0"/>
        <v>5450</v>
      </c>
    </row>
    <row r="24" spans="1:5" ht="24" x14ac:dyDescent="0.55000000000000004">
      <c r="A24" s="2">
        <v>21</v>
      </c>
      <c r="B24" s="7" t="s">
        <v>15</v>
      </c>
      <c r="C24" s="8">
        <v>30000</v>
      </c>
      <c r="D24" s="9"/>
      <c r="E24" s="6">
        <f t="shared" si="0"/>
        <v>30000</v>
      </c>
    </row>
    <row r="25" spans="1:5" ht="24" x14ac:dyDescent="0.55000000000000004">
      <c r="A25" s="2">
        <v>22</v>
      </c>
      <c r="B25" s="7" t="s">
        <v>26</v>
      </c>
      <c r="C25" s="8">
        <v>4500000</v>
      </c>
      <c r="D25" s="11">
        <v>2646239.8200000003</v>
      </c>
      <c r="E25" s="6">
        <f t="shared" si="0"/>
        <v>1853760.1799999997</v>
      </c>
    </row>
    <row r="26" spans="1:5" ht="24" x14ac:dyDescent="0.55000000000000004">
      <c r="A26" s="2">
        <v>23</v>
      </c>
      <c r="B26" s="7" t="s">
        <v>16</v>
      </c>
      <c r="C26" s="12">
        <v>7000000</v>
      </c>
      <c r="D26" s="9">
        <v>4520334.0000000009</v>
      </c>
      <c r="E26" s="6">
        <f t="shared" si="0"/>
        <v>2479665.9999999991</v>
      </c>
    </row>
    <row r="27" spans="1:5" ht="24" x14ac:dyDescent="0.55000000000000004">
      <c r="A27" s="2">
        <v>24</v>
      </c>
      <c r="B27" s="7" t="s">
        <v>17</v>
      </c>
      <c r="C27" s="8">
        <v>20000000</v>
      </c>
      <c r="D27" s="11">
        <v>13384498.109999999</v>
      </c>
      <c r="E27" s="6">
        <f t="shared" si="0"/>
        <v>6615501.8900000006</v>
      </c>
    </row>
    <row r="28" spans="1:5" ht="24" x14ac:dyDescent="0.55000000000000004">
      <c r="A28" s="2">
        <v>25</v>
      </c>
      <c r="B28" s="7" t="s">
        <v>27</v>
      </c>
      <c r="C28" s="8">
        <v>47880</v>
      </c>
      <c r="D28" s="5">
        <v>12610.5</v>
      </c>
      <c r="E28" s="6">
        <f t="shared" si="0"/>
        <v>35269.5</v>
      </c>
    </row>
    <row r="29" spans="1:5" ht="24" x14ac:dyDescent="0.55000000000000004">
      <c r="A29" s="2">
        <v>26</v>
      </c>
      <c r="B29" s="7" t="s">
        <v>18</v>
      </c>
      <c r="C29" s="8">
        <v>300000</v>
      </c>
      <c r="D29" s="9">
        <v>149935</v>
      </c>
      <c r="E29" s="6">
        <f t="shared" si="0"/>
        <v>150065</v>
      </c>
    </row>
    <row r="30" spans="1:5" ht="24" x14ac:dyDescent="0.55000000000000004">
      <c r="A30" s="2">
        <v>27</v>
      </c>
      <c r="B30" s="7" t="s">
        <v>19</v>
      </c>
      <c r="C30" s="13">
        <v>32010</v>
      </c>
      <c r="D30" s="14">
        <v>32010</v>
      </c>
      <c r="E30" s="6">
        <f t="shared" si="0"/>
        <v>0</v>
      </c>
    </row>
    <row r="31" spans="1:5" ht="24" x14ac:dyDescent="0.55000000000000004">
      <c r="A31" s="1"/>
      <c r="B31" s="1" t="s">
        <v>20</v>
      </c>
      <c r="C31" s="6">
        <f>SUM(C4:C30)</f>
        <v>36433590</v>
      </c>
      <c r="D31" s="6">
        <f>SUM(D4:D29)</f>
        <v>22507584.43</v>
      </c>
      <c r="E31" s="6">
        <f>SUM(E4:E30)</f>
        <v>13893995.57</v>
      </c>
    </row>
  </sheetData>
  <mergeCells count="2">
    <mergeCell ref="A1:E1"/>
    <mergeCell ref="A2:E2"/>
  </mergeCells>
  <pageMargins left="0.25" right="0.22" top="0.16" bottom="0.17" header="0.17" footer="0.1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19 เม.ย 65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2022-01-25T07:49:21Z</cp:lastPrinted>
  <dcterms:created xsi:type="dcterms:W3CDTF">2021-01-22T09:20:24Z</dcterms:created>
  <dcterms:modified xsi:type="dcterms:W3CDTF">2022-04-19T03:04:56Z</dcterms:modified>
</cp:coreProperties>
</file>