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D49" i="1" l="1"/>
  <c r="G50" i="2" l="1"/>
  <c r="F50" i="2"/>
  <c r="E50" i="2"/>
  <c r="D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0" i="2" l="1"/>
  <c r="E49" i="1"/>
  <c r="H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<sst xmlns="http://schemas.openxmlformats.org/spreadsheetml/2006/main" count="197" uniqueCount="66">
  <si>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</si>
  <si>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</si>
  <si>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</si>
  <si>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</si>
  <si>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</si>
  <si>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</si>
  <si>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</si>
  <si>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</si>
  <si>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</si>
  <si>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</si>
  <si>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</si>
  <si>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</si>
  <si>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</si>
  <si>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</si>
  <si>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</si>
  <si>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</si>
  <si>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</si>
  <si>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</si>
  <si>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</si>
  <si>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</si>
  <si>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</si>
  <si>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</si>
  <si>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</si>
  <si>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</si>
  <si>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</si>
  <si>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</si>
  <si>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</si>
  <si>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</si>
  <si>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</si>
  <si>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</si>
  <si>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</si>
  <si>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</si>
  <si>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</si>
  <si>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</si>
  <si>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</si>
  <si>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</si>
  <si>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</si>
  <si>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</si>
  <si>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</si>
  <si>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</si>
  <si>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</si>
  <si>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</si>
  <si>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</si>
  <si>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</si>
  <si>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</si>
  <si>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</si>
  <si>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</si>
  <si>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</si>
  <si>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</si>
  <si>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</si>
  <si>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</si>
  <si>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</si>
  <si>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</si>
  <si>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</si>
  <si>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</si>
  <si>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</si>
  <si>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</si>
  <si>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</si>
  <si>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</si>
  <si>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</si>
  <si>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</si>
  <si>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</si>
  <si>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</si>
  <si>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</si>
  <si>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</si>
  <si>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เดือนกุมภาพันธ์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</si>
</sst>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130" zoomScaleNormal="130" workbookViewId="0">
      <pane ySplit="5" topLeftCell="A42" activePane="bottomLeft" state="frozen"/>
      <selection pane="bottomLeft" activeCell="F26" sqref="F26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8" t="s">
        <v>0</v>
      </c>
      <c r="B1" s="18"/>
      <c r="C1" s="18"/>
      <c r="D1" s="18"/>
      <c r="E1" s="18"/>
    </row>
    <row r="2" spans="1:5" ht="24" x14ac:dyDescent="0.55000000000000004">
      <c r="A2" s="18"/>
      <c r="B2" s="18"/>
      <c r="C2" s="18"/>
      <c r="D2" s="18"/>
      <c r="E2" s="18"/>
    </row>
    <row r="3" spans="1:5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</row>
    <row r="4" spans="1:5" x14ac:dyDescent="0.5">
      <c r="A4" s="19"/>
      <c r="B4" s="20"/>
      <c r="C4" s="19"/>
      <c r="D4" s="22" t="s">
        <v>65</v>
      </c>
      <c r="E4" s="22"/>
    </row>
    <row r="5" spans="1:5" x14ac:dyDescent="0.5">
      <c r="A5" s="19"/>
      <c r="B5" s="20"/>
      <c r="C5" s="19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</row>
    <row r="7" spans="1:5" x14ac:dyDescent="0.5">
      <c r="A7" s="8">
        <v>2</v>
      </c>
      <c r="B7" s="9" t="s">
        <v>6</v>
      </c>
      <c r="C7" s="9" t="s">
        <v>8</v>
      </c>
      <c r="D7" s="10"/>
      <c r="E7" s="11">
        <f t="shared" ref="E7:E48" si="0">SUM(D7*92)</f>
        <v>0</v>
      </c>
    </row>
    <row r="8" spans="1:5" x14ac:dyDescent="0.5">
      <c r="A8" s="8">
        <v>3</v>
      </c>
      <c r="B8" s="9" t="s">
        <v>6</v>
      </c>
      <c r="C8" s="9" t="s">
        <v>9</v>
      </c>
      <c r="D8" s="10">
        <v>5</v>
      </c>
      <c r="E8" s="11">
        <f t="shared" si="0"/>
        <v>460</v>
      </c>
    </row>
    <row r="9" spans="1: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>
        <v>40</v>
      </c>
      <c r="E17" s="11">
        <f t="shared" si="0"/>
        <v>3680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/>
      <c r="E22" s="11">
        <f t="shared" si="0"/>
        <v>0</v>
      </c>
    </row>
    <row r="23" spans="1:5" x14ac:dyDescent="0.5">
      <c r="A23" s="8">
        <v>18</v>
      </c>
      <c r="B23" s="9" t="s">
        <v>27</v>
      </c>
      <c r="C23" s="9" t="s">
        <v>28</v>
      </c>
      <c r="D23" s="10">
        <v>12</v>
      </c>
      <c r="E23" s="11">
        <f t="shared" si="0"/>
        <v>1104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920</v>
      </c>
    </row>
    <row r="26" spans="1:5" x14ac:dyDescent="0.5">
      <c r="A26" s="8">
        <v>21</v>
      </c>
      <c r="B26" s="9" t="s">
        <v>27</v>
      </c>
      <c r="C26" s="9" t="s">
        <v>31</v>
      </c>
      <c r="D26" s="10">
        <v>10</v>
      </c>
      <c r="E26" s="11">
        <f t="shared" si="0"/>
        <v>920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5</v>
      </c>
      <c r="E29" s="11">
        <f t="shared" si="0"/>
        <v>460</v>
      </c>
    </row>
    <row r="30" spans="1:5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</row>
    <row r="34" spans="1:5" x14ac:dyDescent="0.5">
      <c r="A34" s="8">
        <v>29</v>
      </c>
      <c r="B34" s="9" t="s">
        <v>41</v>
      </c>
      <c r="C34" s="9" t="s">
        <v>41</v>
      </c>
      <c r="D34" s="10">
        <v>4</v>
      </c>
      <c r="E34" s="11">
        <f t="shared" si="0"/>
        <v>368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2</v>
      </c>
      <c r="E37" s="11">
        <f t="shared" si="0"/>
        <v>184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5</v>
      </c>
      <c r="E41" s="11">
        <f t="shared" si="0"/>
        <v>460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>
        <v>5</v>
      </c>
      <c r="E46" s="11">
        <f t="shared" si="0"/>
        <v>460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7" t="s">
        <v>58</v>
      </c>
      <c r="B49" s="17"/>
      <c r="C49" s="17"/>
      <c r="D49" s="13">
        <f>+SUM(D6:D48)</f>
        <v>129</v>
      </c>
      <c r="E49" s="14">
        <f>+SUM(E6:E48)</f>
        <v>11868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140" zoomScaleNormal="14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D37" sqref="D37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  <c r="F3" s="21"/>
      <c r="G3" s="21"/>
      <c r="H3" s="21"/>
      <c r="I3" s="21"/>
    </row>
    <row r="4" spans="1:9" x14ac:dyDescent="0.5">
      <c r="A4" s="19"/>
      <c r="B4" s="20"/>
      <c r="C4" s="19"/>
      <c r="D4" s="23" t="s">
        <v>65</v>
      </c>
      <c r="E4" s="24"/>
      <c r="F4" s="24"/>
      <c r="G4" s="24"/>
      <c r="H4" s="24"/>
      <c r="I4" s="24"/>
    </row>
    <row r="5" spans="1:9" x14ac:dyDescent="0.5">
      <c r="A5" s="19"/>
      <c r="B5" s="20"/>
      <c r="C5" s="19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spans="1:9" x14ac:dyDescent="0.5">
      <c r="A6" s="19"/>
      <c r="B6" s="20"/>
      <c r="C6" s="19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>
        <v>1</v>
      </c>
      <c r="E8" s="11">
        <v>320</v>
      </c>
      <c r="F8" s="10"/>
      <c r="G8" s="11"/>
      <c r="H8" s="10">
        <f>+D8+F8</f>
        <v>1</v>
      </c>
      <c r="I8" s="11">
        <f>+E8+G8</f>
        <v>320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2</v>
      </c>
      <c r="E11" s="11">
        <f>320+1300</f>
        <v>1620</v>
      </c>
      <c r="F11" s="10"/>
      <c r="G11" s="11"/>
      <c r="H11" s="10">
        <f t="shared" si="0"/>
        <v>2</v>
      </c>
      <c r="I11" s="11">
        <f t="shared" si="0"/>
        <v>1620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0"/>
      <c r="G14" s="11"/>
      <c r="H14" s="10">
        <f t="shared" si="0"/>
        <v>0</v>
      </c>
      <c r="I14" s="11">
        <f t="shared" si="0"/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>
        <v>2</v>
      </c>
      <c r="G25" s="11">
        <v>4697</v>
      </c>
      <c r="H25" s="10">
        <f t="shared" si="0"/>
        <v>2</v>
      </c>
      <c r="I25" s="11">
        <f t="shared" si="0"/>
        <v>4697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2</v>
      </c>
      <c r="G26" s="11">
        <v>3790</v>
      </c>
      <c r="H26" s="10">
        <f t="shared" si="0"/>
        <v>2</v>
      </c>
      <c r="I26" s="11">
        <f t="shared" si="0"/>
        <v>3790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</row>
    <row r="30" spans="1:9" x14ac:dyDescent="0.5">
      <c r="A30" s="8">
        <v>24</v>
      </c>
      <c r="B30" s="9" t="s">
        <v>34</v>
      </c>
      <c r="C30" s="9" t="s">
        <v>34</v>
      </c>
      <c r="D30" s="10">
        <v>1</v>
      </c>
      <c r="E30" s="11">
        <v>320</v>
      </c>
      <c r="F30" s="10"/>
      <c r="G30" s="11"/>
      <c r="H30" s="10">
        <f t="shared" si="0"/>
        <v>1</v>
      </c>
      <c r="I30" s="11">
        <f t="shared" si="0"/>
        <v>320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>
        <v>1</v>
      </c>
      <c r="E34" s="11">
        <v>320</v>
      </c>
      <c r="F34" s="10"/>
      <c r="G34" s="11"/>
      <c r="H34" s="10">
        <f t="shared" si="0"/>
        <v>1</v>
      </c>
      <c r="I34" s="11">
        <f t="shared" si="0"/>
        <v>320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>
        <v>1</v>
      </c>
      <c r="E37" s="11">
        <v>320</v>
      </c>
      <c r="F37" s="10"/>
      <c r="G37" s="11"/>
      <c r="H37" s="10">
        <f t="shared" si="0"/>
        <v>1</v>
      </c>
      <c r="I37" s="11">
        <f t="shared" si="0"/>
        <v>320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1</v>
      </c>
      <c r="E42" s="11">
        <v>420</v>
      </c>
      <c r="F42" s="10"/>
      <c r="G42" s="11"/>
      <c r="H42" s="10">
        <f t="shared" si="0"/>
        <v>1</v>
      </c>
      <c r="I42" s="11">
        <f t="shared" si="0"/>
        <v>420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>
        <v>1</v>
      </c>
      <c r="G45" s="11">
        <v>800</v>
      </c>
      <c r="H45" s="10">
        <f t="shared" si="0"/>
        <v>1</v>
      </c>
      <c r="I45" s="11">
        <f t="shared" si="0"/>
        <v>800</v>
      </c>
    </row>
    <row r="46" spans="1:9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1300</v>
      </c>
      <c r="F46" s="10"/>
      <c r="G46" s="11"/>
      <c r="H46" s="10">
        <f t="shared" si="0"/>
        <v>1</v>
      </c>
      <c r="I46" s="11">
        <f t="shared" si="0"/>
        <v>1300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>
        <v>1</v>
      </c>
      <c r="E48" s="11">
        <v>320</v>
      </c>
      <c r="F48" s="10"/>
      <c r="G48" s="11"/>
      <c r="H48" s="10">
        <f t="shared" si="0"/>
        <v>1</v>
      </c>
      <c r="I48" s="11">
        <f t="shared" si="0"/>
        <v>320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7" t="s">
        <v>58</v>
      </c>
      <c r="B50" s="17"/>
      <c r="C50" s="17"/>
      <c r="D50" s="13">
        <f t="shared" ref="D50" si="1">+SUM(D7:D49)</f>
        <v>10</v>
      </c>
      <c r="E50" s="14">
        <f>+SUM(E7:E49)</f>
        <v>5260</v>
      </c>
      <c r="F50" s="13">
        <f>+SUM(F7:F49)</f>
        <v>5</v>
      </c>
      <c r="G50" s="14">
        <f>+SUM(G7:G49)</f>
        <v>9287</v>
      </c>
      <c r="H50" s="13">
        <f>+SUM(H7:H49)</f>
        <v>15</v>
      </c>
      <c r="I50" s="14">
        <f>+SUM(I7:I49)</f>
        <v>14547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2022-03-10T07:42:52Z</dcterms:modified>
</cp:coreProperties>
</file>