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42" i="2"/>
  <c r="E10" i="2"/>
  <c r="G50" i="2" l="1"/>
  <c r="H14" i="2"/>
  <c r="I14" i="2" l="1"/>
  <c r="F50" i="2" l="1"/>
  <c r="E50" i="2"/>
  <c r="D50" i="2"/>
  <c r="D49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H50" i="2" l="1"/>
  <c r="I50" i="2"/>
  <c r="E49" i="1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<sst xmlns="http://schemas.openxmlformats.org/spreadsheetml/2006/main" count="197" uniqueCount="66">
  <si>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</si>
  <si>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</si>
  <si>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</si>
  <si>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</si>
  <si>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</si>
  <si>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</si>
  <si>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</si>
  <si>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</si>
  <si>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</si>
  <si>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</si>
  <si>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</si>
  <si>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</si>
  <si>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</si>
  <si>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</si>
  <si>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</si>
  <si>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</si>
  <si>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</si>
  <si>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</si>
  <si>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</si>
  <si>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</si>
  <si>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</si>
  <si>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</si>
  <si>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</si>
  <si>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</si>
  <si>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</si>
  <si>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</si>
  <si>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</si>
  <si>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</si>
  <si>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</si>
  <si>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</si>
  <si>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</si>
  <si>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</si>
  <si>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</si>
  <si>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</si>
  <si>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</si>
  <si>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</si>
  <si>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</si>
  <si>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</si>
  <si>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</si>
  <si>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</si>
  <si>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</si>
  <si>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</si>
  <si>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</si>
  <si>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</si>
  <si>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</si>
  <si>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</si>
  <si>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</si>
  <si>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</si>
  <si>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</si>
  <si>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</si>
  <si>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</si>
  <si>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</si>
  <si>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</si>
  <si>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</si>
  <si>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</si>
  <si>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</si>
  <si>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</si>
  <si>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</si>
  <si>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</si>
  <si>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</si>
  <si>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</si>
  <si>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</si>
  <si>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</si>
  <si>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</si>
  <si>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</si>
  <si>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เดือนเมษายน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</si>
</sst>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1" applyFont="1" applyAlignment="1">
      <alignment horizontal="center"/>
    </xf>
    <xf numFmtId="0" fontId="3" fillId="0" borderId="0" xfId="0" applyFont="1" applyFill="1"/>
    <xf numFmtId="187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187" fontId="6" fillId="0" borderId="1" xfId="1" applyFont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7" fontId="6" fillId="2" borderId="1" xfId="1" applyFont="1" applyFill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1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130" zoomScaleNormal="130" workbookViewId="0">
      <pane ySplit="5" topLeftCell="A6" activePane="bottomLeft" state="frozen"/>
      <selection pane="bottomLeft" activeCell="I32" sqref="I32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8" width="9" style="1"/>
    <col min="9" max="9" width="33.75" style="1" customWidth="1"/>
    <col min="10" max="16384" width="9" style="1"/>
  </cols>
  <sheetData>
    <row r="1" spans="1:5" ht="24" x14ac:dyDescent="0.55000000000000004">
      <c r="A1" s="18" t="s">
        <v>0</v>
      </c>
      <c r="B1" s="18"/>
      <c r="C1" s="18"/>
      <c r="D1" s="18"/>
      <c r="E1" s="18"/>
    </row>
    <row r="2" spans="1:5" ht="24" x14ac:dyDescent="0.55000000000000004">
      <c r="A2" s="18"/>
      <c r="B2" s="18"/>
      <c r="C2" s="18"/>
      <c r="D2" s="18"/>
      <c r="E2" s="18"/>
    </row>
    <row r="3" spans="1:5" x14ac:dyDescent="0.5">
      <c r="A3" s="19" t="s">
        <v>1</v>
      </c>
      <c r="B3" s="20" t="s">
        <v>2</v>
      </c>
      <c r="C3" s="19" t="s">
        <v>3</v>
      </c>
      <c r="D3" s="21" t="s">
        <v>64</v>
      </c>
      <c r="E3" s="21"/>
    </row>
    <row r="4" spans="1:5" x14ac:dyDescent="0.5">
      <c r="A4" s="19"/>
      <c r="B4" s="20"/>
      <c r="C4" s="19"/>
      <c r="D4" s="22" t="s">
        <v>65</v>
      </c>
      <c r="E4" s="22"/>
    </row>
    <row r="5" spans="1:5" x14ac:dyDescent="0.5">
      <c r="A5" s="19"/>
      <c r="B5" s="20"/>
      <c r="C5" s="19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</row>
    <row r="7" spans="1:5" x14ac:dyDescent="0.5">
      <c r="A7" s="8">
        <v>2</v>
      </c>
      <c r="B7" s="9" t="s">
        <v>6</v>
      </c>
      <c r="C7" s="9" t="s">
        <v>8</v>
      </c>
      <c r="D7" s="10"/>
      <c r="E7" s="11">
        <f t="shared" ref="E7:E48" si="0">SUM(D7*92)</f>
        <v>0</v>
      </c>
    </row>
    <row r="8" spans="1:5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</row>
    <row r="9" spans="1:5" x14ac:dyDescent="0.5">
      <c r="A9" s="8">
        <v>4</v>
      </c>
      <c r="B9" s="9" t="s">
        <v>10</v>
      </c>
      <c r="C9" s="9" t="s">
        <v>11</v>
      </c>
      <c r="D9" s="10">
        <v>5</v>
      </c>
      <c r="E9" s="11">
        <f t="shared" si="0"/>
        <v>460</v>
      </c>
    </row>
    <row r="10" spans="1:5" x14ac:dyDescent="0.5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</row>
    <row r="11" spans="1:5" x14ac:dyDescent="0.5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</row>
    <row r="12" spans="1:5" x14ac:dyDescent="0.5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460</v>
      </c>
    </row>
    <row r="13" spans="1:5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5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5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</row>
    <row r="16" spans="1:5" x14ac:dyDescent="0.5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>
        <v>7</v>
      </c>
      <c r="E18" s="11">
        <f t="shared" si="0"/>
        <v>644</v>
      </c>
    </row>
    <row r="19" spans="1:5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/>
      <c r="E22" s="11">
        <f t="shared" si="0"/>
        <v>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>
        <v>5</v>
      </c>
      <c r="E24" s="11">
        <f t="shared" si="0"/>
        <v>460</v>
      </c>
    </row>
    <row r="25" spans="1:5" x14ac:dyDescent="0.5">
      <c r="A25" s="8">
        <v>20</v>
      </c>
      <c r="B25" s="9" t="s">
        <v>27</v>
      </c>
      <c r="C25" s="9" t="s">
        <v>30</v>
      </c>
      <c r="D25" s="10"/>
      <c r="E25" s="11">
        <f t="shared" si="0"/>
        <v>0</v>
      </c>
    </row>
    <row r="26" spans="1:5" x14ac:dyDescent="0.5">
      <c r="A26" s="8">
        <v>21</v>
      </c>
      <c r="B26" s="9" t="s">
        <v>27</v>
      </c>
      <c r="C26" s="9" t="s">
        <v>31</v>
      </c>
      <c r="D26" s="10">
        <v>10</v>
      </c>
      <c r="E26" s="11">
        <f t="shared" si="0"/>
        <v>920</v>
      </c>
    </row>
    <row r="27" spans="1:5" x14ac:dyDescent="0.5">
      <c r="A27" s="8">
        <v>22</v>
      </c>
      <c r="B27" s="9" t="s">
        <v>27</v>
      </c>
      <c r="C27" s="9" t="s">
        <v>32</v>
      </c>
      <c r="D27" s="10">
        <v>10</v>
      </c>
      <c r="E27" s="11">
        <f t="shared" si="0"/>
        <v>920</v>
      </c>
    </row>
    <row r="28" spans="1:5" x14ac:dyDescent="0.5">
      <c r="A28" s="8">
        <v>23</v>
      </c>
      <c r="B28" s="9" t="s">
        <v>27</v>
      </c>
      <c r="C28" s="9" t="s">
        <v>33</v>
      </c>
      <c r="D28" s="10">
        <v>5</v>
      </c>
      <c r="E28" s="11">
        <f t="shared" si="0"/>
        <v>460</v>
      </c>
    </row>
    <row r="29" spans="1:5" x14ac:dyDescent="0.5">
      <c r="A29" s="8">
        <v>24</v>
      </c>
      <c r="B29" s="9" t="s">
        <v>34</v>
      </c>
      <c r="C29" s="9" t="s">
        <v>34</v>
      </c>
      <c r="D29" s="10">
        <v>2</v>
      </c>
      <c r="E29" s="11">
        <f t="shared" si="0"/>
        <v>184</v>
      </c>
    </row>
    <row r="30" spans="1:5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</row>
    <row r="31" spans="1:5" x14ac:dyDescent="0.5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</row>
    <row r="32" spans="1:5" x14ac:dyDescent="0.5">
      <c r="A32" s="8">
        <v>27</v>
      </c>
      <c r="B32" s="9" t="s">
        <v>38</v>
      </c>
      <c r="C32" s="9" t="s">
        <v>39</v>
      </c>
      <c r="D32" s="10">
        <v>5</v>
      </c>
      <c r="E32" s="11">
        <f t="shared" si="0"/>
        <v>460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10</v>
      </c>
      <c r="E33" s="11">
        <f t="shared" si="0"/>
        <v>920</v>
      </c>
    </row>
    <row r="34" spans="1:5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>
        <v>1</v>
      </c>
      <c r="E36" s="11">
        <f t="shared" si="0"/>
        <v>92</v>
      </c>
    </row>
    <row r="37" spans="1:5" x14ac:dyDescent="0.5">
      <c r="A37" s="8">
        <v>32</v>
      </c>
      <c r="B37" s="12" t="s">
        <v>45</v>
      </c>
      <c r="C37" s="9" t="s">
        <v>46</v>
      </c>
      <c r="D37" s="10">
        <v>3</v>
      </c>
      <c r="E37" s="11">
        <f t="shared" si="0"/>
        <v>276</v>
      </c>
    </row>
    <row r="38" spans="1:5" x14ac:dyDescent="0.5">
      <c r="A38" s="8">
        <v>33</v>
      </c>
      <c r="B38" s="12" t="s">
        <v>45</v>
      </c>
      <c r="C38" s="9" t="s">
        <v>47</v>
      </c>
      <c r="D38" s="10"/>
      <c r="E38" s="11">
        <f t="shared" si="0"/>
        <v>0</v>
      </c>
    </row>
    <row r="39" spans="1:5" x14ac:dyDescent="0.5">
      <c r="A39" s="8">
        <v>34</v>
      </c>
      <c r="B39" s="12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/>
      <c r="E40" s="11">
        <f t="shared" si="0"/>
        <v>0</v>
      </c>
    </row>
    <row r="41" spans="1:5" x14ac:dyDescent="0.5">
      <c r="A41" s="8">
        <v>36</v>
      </c>
      <c r="B41" s="9" t="s">
        <v>50</v>
      </c>
      <c r="C41" s="9" t="s">
        <v>50</v>
      </c>
      <c r="D41" s="10">
        <v>2</v>
      </c>
      <c r="E41" s="11">
        <f t="shared" si="0"/>
        <v>184</v>
      </c>
    </row>
    <row r="42" spans="1:5" x14ac:dyDescent="0.5">
      <c r="A42" s="8">
        <v>37</v>
      </c>
      <c r="B42" s="9" t="s">
        <v>51</v>
      </c>
      <c r="C42" s="9" t="s">
        <v>51</v>
      </c>
      <c r="D42" s="10"/>
      <c r="E42" s="11">
        <f t="shared" si="0"/>
        <v>0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</row>
    <row r="45" spans="1:5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</row>
    <row r="46" spans="1:5" x14ac:dyDescent="0.5">
      <c r="A46" s="8">
        <v>41</v>
      </c>
      <c r="B46" s="9" t="s">
        <v>55</v>
      </c>
      <c r="C46" s="9" t="s">
        <v>55</v>
      </c>
      <c r="D46" s="10">
        <v>5</v>
      </c>
      <c r="E46" s="11">
        <f t="shared" si="0"/>
        <v>460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57</v>
      </c>
      <c r="D48" s="10"/>
      <c r="E48" s="11">
        <f t="shared" si="0"/>
        <v>0</v>
      </c>
    </row>
    <row r="49" spans="1:5" x14ac:dyDescent="0.5">
      <c r="A49" s="17" t="s">
        <v>58</v>
      </c>
      <c r="B49" s="17"/>
      <c r="C49" s="17"/>
      <c r="D49" s="13">
        <f>+SUM(D6:D48)</f>
        <v>75</v>
      </c>
      <c r="E49" s="14">
        <f>+SUM(E6:E48)</f>
        <v>6900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120" zoomScaleNormal="120"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E39" sqref="E39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4.5" style="6" customWidth="1"/>
    <col min="4" max="4" width="11.75" style="5" customWidth="1"/>
    <col min="5" max="5" width="11" style="5" customWidth="1"/>
    <col min="6" max="6" width="10.625" style="5" customWidth="1"/>
    <col min="7" max="7" width="10.75" style="5" customWidth="1"/>
    <col min="8" max="8" width="11.5" style="5" customWidth="1"/>
    <col min="9" max="9" width="11.625" style="5" customWidth="1"/>
    <col min="10" max="13" width="9" style="1"/>
    <col min="14" max="14" width="30.5" style="1" customWidth="1"/>
    <col min="15" max="15" width="14.625" style="1" customWidth="1"/>
    <col min="16" max="16384" width="9" style="1"/>
  </cols>
  <sheetData>
    <row r="1" spans="1:9" ht="24" x14ac:dyDescent="0.55000000000000004">
      <c r="A1" s="18" t="s">
        <v>59</v>
      </c>
      <c r="B1" s="18"/>
      <c r="C1" s="18"/>
      <c r="D1" s="18"/>
      <c r="E1" s="18"/>
      <c r="F1" s="18"/>
      <c r="G1" s="18"/>
      <c r="H1" s="18"/>
      <c r="I1" s="18"/>
    </row>
    <row r="2" spans="1:9" ht="24" x14ac:dyDescent="0.55000000000000004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5">
      <c r="A3" s="19" t="s">
        <v>1</v>
      </c>
      <c r="B3" s="20" t="s">
        <v>2</v>
      </c>
      <c r="C3" s="19" t="s">
        <v>3</v>
      </c>
      <c r="D3" s="21" t="s">
        <v>64</v>
      </c>
      <c r="E3" s="21"/>
      <c r="F3" s="21"/>
      <c r="G3" s="21"/>
      <c r="H3" s="21"/>
      <c r="I3" s="21"/>
    </row>
    <row r="4" spans="1:9" x14ac:dyDescent="0.5">
      <c r="A4" s="19"/>
      <c r="B4" s="20"/>
      <c r="C4" s="19"/>
      <c r="D4" s="23" t="s">
        <v>65</v>
      </c>
      <c r="E4" s="24"/>
      <c r="F4" s="24"/>
      <c r="G4" s="24"/>
      <c r="H4" s="24"/>
      <c r="I4" s="24"/>
    </row>
    <row r="5" spans="1:9" x14ac:dyDescent="0.5">
      <c r="A5" s="19"/>
      <c r="B5" s="20"/>
      <c r="C5" s="19"/>
      <c r="D5" s="22" t="s">
        <v>60</v>
      </c>
      <c r="E5" s="22"/>
      <c r="F5" s="22" t="s">
        <v>61</v>
      </c>
      <c r="G5" s="22"/>
      <c r="H5" s="22" t="s">
        <v>62</v>
      </c>
      <c r="I5" s="22"/>
    </row>
    <row r="6" spans="1:9" x14ac:dyDescent="0.5">
      <c r="A6" s="19"/>
      <c r="B6" s="20"/>
      <c r="C6" s="19"/>
      <c r="D6" s="15" t="s">
        <v>63</v>
      </c>
      <c r="E6" s="7" t="s">
        <v>5</v>
      </c>
      <c r="F6" s="15" t="s">
        <v>63</v>
      </c>
      <c r="G6" s="7" t="s">
        <v>5</v>
      </c>
      <c r="H6" s="15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</row>
    <row r="8" spans="1:9" x14ac:dyDescent="0.5">
      <c r="A8" s="8">
        <v>2</v>
      </c>
      <c r="B8" s="9" t="s">
        <v>6</v>
      </c>
      <c r="C8" s="9" t="s">
        <v>8</v>
      </c>
      <c r="D8" s="10">
        <v>1</v>
      </c>
      <c r="E8" s="11">
        <v>420</v>
      </c>
      <c r="F8" s="10"/>
      <c r="G8" s="11"/>
      <c r="H8" s="10">
        <f>+D8+F8</f>
        <v>1</v>
      </c>
      <c r="I8" s="11">
        <f>+E8+G8</f>
        <v>420</v>
      </c>
    </row>
    <row r="9" spans="1:9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49" si="0">+D9+F9</f>
        <v>0</v>
      </c>
      <c r="I9" s="11">
        <f t="shared" si="0"/>
        <v>0</v>
      </c>
    </row>
    <row r="10" spans="1:9" x14ac:dyDescent="0.5">
      <c r="A10" s="8">
        <v>4</v>
      </c>
      <c r="B10" s="9" t="s">
        <v>10</v>
      </c>
      <c r="C10" s="9" t="s">
        <v>11</v>
      </c>
      <c r="D10" s="10">
        <v>2</v>
      </c>
      <c r="E10" s="11">
        <f>420+320</f>
        <v>740</v>
      </c>
      <c r="F10" s="10"/>
      <c r="G10" s="11"/>
      <c r="H10" s="10">
        <f t="shared" si="0"/>
        <v>2</v>
      </c>
      <c r="I10" s="11">
        <f t="shared" si="0"/>
        <v>740</v>
      </c>
    </row>
    <row r="11" spans="1:9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</row>
    <row r="12" spans="1:9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25">
        <v>5</v>
      </c>
      <c r="G14" s="11">
        <v>10020</v>
      </c>
      <c r="H14" s="10">
        <f>+D14+F14</f>
        <v>5</v>
      </c>
      <c r="I14" s="11">
        <f>+E14+G14</f>
        <v>10020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>
        <v>1</v>
      </c>
      <c r="E19" s="11">
        <v>420</v>
      </c>
      <c r="F19" s="10"/>
      <c r="G19" s="11"/>
      <c r="H19" s="10">
        <f t="shared" si="0"/>
        <v>1</v>
      </c>
      <c r="I19" s="11">
        <f t="shared" si="0"/>
        <v>420</v>
      </c>
    </row>
    <row r="20" spans="1:9" x14ac:dyDescent="0.5">
      <c r="A20" s="8">
        <v>14</v>
      </c>
      <c r="B20" s="9" t="s">
        <v>22</v>
      </c>
      <c r="C20" s="16" t="s">
        <v>22</v>
      </c>
      <c r="D20" s="10"/>
      <c r="E20" s="11"/>
      <c r="F20" s="10">
        <v>1</v>
      </c>
      <c r="G20" s="11">
        <v>1650</v>
      </c>
      <c r="H20" s="10">
        <f t="shared" si="0"/>
        <v>1</v>
      </c>
      <c r="I20" s="11">
        <f t="shared" si="0"/>
        <v>1650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</row>
    <row r="24" spans="1:9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4</v>
      </c>
      <c r="G26" s="11">
        <v>9200</v>
      </c>
      <c r="H26" s="10">
        <f t="shared" si="0"/>
        <v>4</v>
      </c>
      <c r="I26" s="11">
        <f t="shared" si="0"/>
        <v>9200</v>
      </c>
    </row>
    <row r="27" spans="1:9" x14ac:dyDescent="0.5">
      <c r="A27" s="8">
        <v>21</v>
      </c>
      <c r="B27" s="9" t="s">
        <v>27</v>
      </c>
      <c r="C27" s="9" t="s">
        <v>31</v>
      </c>
      <c r="D27" s="10"/>
      <c r="E27" s="11"/>
      <c r="F27" s="10">
        <v>7</v>
      </c>
      <c r="G27" s="11">
        <v>13380</v>
      </c>
      <c r="H27" s="10">
        <f t="shared" si="0"/>
        <v>7</v>
      </c>
      <c r="I27" s="11">
        <f t="shared" si="0"/>
        <v>13380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</row>
    <row r="29" spans="1:9" x14ac:dyDescent="0.5">
      <c r="A29" s="8">
        <v>23</v>
      </c>
      <c r="B29" s="9" t="s">
        <v>27</v>
      </c>
      <c r="C29" s="9" t="s">
        <v>33</v>
      </c>
      <c r="D29" s="10"/>
      <c r="E29" s="11"/>
      <c r="F29" s="10">
        <v>1</v>
      </c>
      <c r="G29" s="11">
        <v>310</v>
      </c>
      <c r="H29" s="10">
        <f t="shared" si="0"/>
        <v>1</v>
      </c>
      <c r="I29" s="11">
        <f t="shared" si="0"/>
        <v>310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>
        <v>1</v>
      </c>
      <c r="G31" s="11">
        <v>380</v>
      </c>
      <c r="H31" s="10">
        <f t="shared" si="0"/>
        <v>1</v>
      </c>
      <c r="I31" s="11">
        <f t="shared" si="0"/>
        <v>380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>
        <v>2</v>
      </c>
      <c r="E34" s="11">
        <f>890+890</f>
        <v>1780</v>
      </c>
      <c r="F34" s="10"/>
      <c r="G34" s="11"/>
      <c r="H34" s="10">
        <f t="shared" si="0"/>
        <v>2</v>
      </c>
      <c r="I34" s="11">
        <f t="shared" si="0"/>
        <v>1780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2" t="s">
        <v>45</v>
      </c>
      <c r="C38" s="9" t="s">
        <v>46</v>
      </c>
      <c r="D38" s="10">
        <v>1</v>
      </c>
      <c r="E38" s="11">
        <v>890</v>
      </c>
      <c r="F38" s="10">
        <v>4</v>
      </c>
      <c r="G38" s="11">
        <v>1110</v>
      </c>
      <c r="H38" s="10">
        <f t="shared" si="0"/>
        <v>5</v>
      </c>
      <c r="I38" s="11">
        <f t="shared" si="0"/>
        <v>2000</v>
      </c>
    </row>
    <row r="39" spans="1:9" x14ac:dyDescent="0.5">
      <c r="A39" s="8">
        <v>33</v>
      </c>
      <c r="B39" s="12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>
        <v>1</v>
      </c>
      <c r="G41" s="11">
        <v>240</v>
      </c>
      <c r="H41" s="10">
        <f t="shared" si="0"/>
        <v>1</v>
      </c>
      <c r="I41" s="11">
        <f t="shared" si="0"/>
        <v>240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3</v>
      </c>
      <c r="E42" s="11">
        <f>320+320+320</f>
        <v>960</v>
      </c>
      <c r="F42" s="10"/>
      <c r="G42" s="11"/>
      <c r="H42" s="10">
        <f t="shared" si="0"/>
        <v>3</v>
      </c>
      <c r="I42" s="11">
        <f t="shared" si="0"/>
        <v>960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>
        <v>4</v>
      </c>
      <c r="G45" s="11">
        <v>8240</v>
      </c>
      <c r="H45" s="10">
        <f t="shared" si="0"/>
        <v>4</v>
      </c>
      <c r="I45" s="11">
        <f t="shared" si="0"/>
        <v>8240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7" t="s">
        <v>58</v>
      </c>
      <c r="B50" s="17"/>
      <c r="C50" s="17"/>
      <c r="D50" s="13">
        <f t="shared" ref="D50:I50" si="1">+SUM(D7:D49)</f>
        <v>11</v>
      </c>
      <c r="E50" s="14">
        <f t="shared" si="1"/>
        <v>5530</v>
      </c>
      <c r="F50" s="13">
        <f t="shared" si="1"/>
        <v>28</v>
      </c>
      <c r="G50" s="14">
        <f>+SUM(G7:G49)</f>
        <v>44530</v>
      </c>
      <c r="H50" s="13">
        <f t="shared" si="1"/>
        <v>39</v>
      </c>
      <c r="I50" s="14">
        <f t="shared" si="1"/>
        <v>50060</v>
      </c>
    </row>
    <row r="51" spans="1:9" x14ac:dyDescent="0.5">
      <c r="A51" s="2"/>
      <c r="B51" s="3"/>
      <c r="C51" s="4"/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2021-12-17T08:37:37Z</cp:lastPrinted>
  <dcterms:created xsi:type="dcterms:W3CDTF">2021-09-14T05:34:35Z</dcterms:created>
  <dcterms:modified xsi:type="dcterms:W3CDTF">2022-04-30T09:19:31Z</dcterms:modified>
</cp:coreProperties>
</file>