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6 17022565\รายการการใช้กระดาษและหมึกพิมพ์ประจำเดือน ปี66\"/>
    </mc:Choice>
  </mc:AlternateContent>
  <bookViews>
    <workbookView xWindow="0" yWindow="0" windowWidth="24000" windowHeight="9660" activeTab="1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กระดาษ!$A$1:$E$50</definedName>
    <definedName name="_xlnm.Print_Area" localSheetId="1">หมึกพิมพ์!$A$1:$I$51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2" l="1"/>
  <c r="G51" i="2"/>
  <c r="F51" i="2"/>
  <c r="E51" i="2"/>
  <c r="D51" i="2"/>
  <c r="E49" i="1" l="1"/>
  <c r="D50" i="1"/>
  <c r="H14" i="2" l="1"/>
  <c r="I14" i="2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E50" i="1" l="1"/>
  <c r="I23" i="2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1" i="2" l="1"/>
  <c r="H51" i="2"/>
</calcChain>
</file>

<file path=xl/sharedStrings.xml><?xml version="1.0" encoding="utf-8"?>
<sst xmlns="http://schemas.openxmlformats.org/spreadsheetml/2006/main" count="201" uniqueCount="70">
  <si>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</si>
  <si>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</si>
  <si>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</si>
  <si>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</si>
  <si>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</si>
  <si>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</si>
  <si>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</si>
  <si>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</si>
  <si>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</si>
  <si>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</si>
  <si>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</si>
  <si>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</si>
  <si>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</si>
  <si>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</si>
  <si>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</si>
  <si>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</si>
  <si>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</si>
  <si>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</si>
  <si>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</si>
  <si>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</si>
  <si>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</si>
  <si>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</si>
  <si>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</si>
  <si>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</si>
  <si>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</si>
  <si>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</si>
  <si>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</si>
  <si>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</si>
  <si>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</si>
  <si>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</si>
  <si>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</si>
  <si>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</si>
  <si>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</si>
  <si>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</si>
  <si>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</si>
  <si>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</si>
  <si>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</si>
  <si>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</si>
  <si>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</si>
  <si>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</si>
  <si>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</si>
  <si>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</si>
  <si>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</si>
  <si>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</si>
  <si>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</si>
  <si>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</si>
  <si>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</si>
  <si>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</si>
  <si>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</si>
  <si>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</si>
  <si>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</si>
  <si>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</si>
  <si>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</si>
  <si>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</si>
  <si>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</si>
  <si>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</si>
  <si>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</si>
  <si>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</si>
  <si>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</si>
  <si>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</si>
  <si>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</si>
  <si>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</si>
  <si>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</si>
  <si>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</si>
  <si>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</si>
  <si>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</si>
  <si>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1. เดือนตุลาคม ราคากระดาษ รีมละ 92 บาท </t>
  </si>
  <si>
    <t xml:space="preserve">หมายเหตุ </t>
  </si>
  <si>
    <t>คณะทันตแพทยศาสตร์ มหาวิทยาลัยสงขลานครินทร์ ประจำปีงบประมาณ 2566</t>
  </si>
  <si>
    <t>หน่วยเวชภัณฑ์กลาง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</si>
</sst>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17" fontId="10" fillId="3" borderId="1" xfId="1" applyNumberFormat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2" xfId="1" applyFont="1" applyFill="1" applyBorder="1" applyAlignment="1">
      <alignment horizontal="center"/>
    </xf>
    <xf numFmtId="43" fontId="9" fillId="3" borderId="3" xfId="1" applyFont="1" applyFill="1" applyBorder="1" applyAlignment="1">
      <alignment horizontal="center"/>
    </xf>
    <xf numFmtId="43" fontId="9" fillId="3" borderId="4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17" fontId="9" fillId="3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3" fontId="9" fillId="2" borderId="0" xfId="1" applyFont="1" applyFill="1" applyBorder="1" applyAlignment="1"/>
    <xf numFmtId="0" fontId="2" fillId="2" borderId="0" xfId="0" applyFont="1" applyFill="1" applyAlignment="1"/>
    <xf numFmtId="0" fontId="2" fillId="2" borderId="0" xfId="0" applyFont="1" applyFill="1" applyBorder="1" applyAlignment="1"/>
    <xf numFmtId="0" fontId="11" fillId="2" borderId="0" xfId="0" applyFont="1" applyFill="1" applyAlignment="1"/>
    <xf numFmtId="0" fontId="3" fillId="2" borderId="0" xfId="0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110" zoomScaleNormal="110" workbookViewId="0">
      <pane ySplit="5" topLeftCell="A15" activePane="bottomLeft" state="frozen"/>
      <selection pane="bottomLeft" activeCell="C54" sqref="C54"/>
    </sheetView>
  </sheetViews>
  <sheetFormatPr defaultColWidth="9" defaultRowHeight="21.75" x14ac:dyDescent="0.5"/>
  <cols>
    <col min="1" max="1" width="6.75" style="1" customWidth="1"/>
    <col min="2" max="2" width="30.5" style="1" hidden="1" customWidth="1"/>
    <col min="3" max="3" width="43.875" style="1" customWidth="1"/>
    <col min="4" max="4" width="10.75" style="1" customWidth="1"/>
    <col min="5" max="5" width="13.25" style="1" customWidth="1"/>
    <col min="6" max="6" width="8.5" style="1" customWidth="1"/>
    <col min="7" max="7" width="9.5" style="1" customWidth="1"/>
    <col min="8" max="8" width="7.625" style="1" customWidth="1"/>
    <col min="9" max="9" width="8.5" style="1" customWidth="1"/>
    <col min="10" max="10" width="8.125" style="1" customWidth="1"/>
    <col min="11" max="11" width="10.75" style="1" customWidth="1"/>
    <col min="12" max="13" width="9" style="1"/>
    <col min="14" max="14" width="22.375" style="1" customWidth="1"/>
    <col min="15" max="16384" width="9" style="1"/>
  </cols>
  <sheetData>
    <row r="1" spans="1:11" ht="24" x14ac:dyDescent="0.55000000000000004">
      <c r="A1" s="20" t="s">
        <v>0</v>
      </c>
      <c r="B1" s="20"/>
      <c r="C1" s="20"/>
      <c r="D1" s="20"/>
      <c r="E1" s="20"/>
      <c r="F1" s="34"/>
      <c r="G1" s="34"/>
      <c r="H1" s="34"/>
      <c r="I1" s="34"/>
      <c r="J1" s="34"/>
      <c r="K1" s="34"/>
    </row>
    <row r="2" spans="1:11" ht="24" x14ac:dyDescent="0.55000000000000004">
      <c r="A2" s="21" t="s">
        <v>68</v>
      </c>
      <c r="B2" s="21"/>
      <c r="C2" s="21"/>
      <c r="D2" s="21"/>
      <c r="E2" s="21"/>
      <c r="F2" s="35"/>
      <c r="G2" s="35"/>
      <c r="H2" s="35"/>
      <c r="I2" s="35"/>
      <c r="J2" s="35"/>
      <c r="K2" s="35"/>
    </row>
    <row r="3" spans="1:11" x14ac:dyDescent="0.5">
      <c r="A3" s="28" t="s">
        <v>1</v>
      </c>
      <c r="B3" s="29" t="s">
        <v>2</v>
      </c>
      <c r="C3" s="28" t="s">
        <v>3</v>
      </c>
      <c r="D3" s="24" t="s">
        <v>64</v>
      </c>
      <c r="E3" s="26"/>
      <c r="F3" s="33"/>
      <c r="G3" s="33"/>
      <c r="H3" s="33"/>
      <c r="I3" s="33"/>
      <c r="J3" s="33"/>
      <c r="K3" s="33"/>
    </row>
    <row r="4" spans="1:11" x14ac:dyDescent="0.5">
      <c r="A4" s="28"/>
      <c r="B4" s="29"/>
      <c r="C4" s="28"/>
      <c r="D4" s="22">
        <v>243162</v>
      </c>
      <c r="E4" s="23"/>
    </row>
    <row r="5" spans="1:11" x14ac:dyDescent="0.5">
      <c r="A5" s="28"/>
      <c r="B5" s="29"/>
      <c r="C5" s="28"/>
      <c r="D5" s="6" t="s">
        <v>4</v>
      </c>
      <c r="E5" s="6" t="s">
        <v>5</v>
      </c>
    </row>
    <row r="6" spans="1:11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</row>
    <row r="7" spans="1:11" x14ac:dyDescent="0.5">
      <c r="A7" s="8">
        <v>2</v>
      </c>
      <c r="B7" s="9" t="s">
        <v>6</v>
      </c>
      <c r="C7" s="9" t="s">
        <v>8</v>
      </c>
      <c r="D7" s="10"/>
      <c r="E7" s="11">
        <f t="shared" ref="E7:E49" si="0">SUM(D7*92)</f>
        <v>0</v>
      </c>
    </row>
    <row r="8" spans="1:11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</row>
    <row r="9" spans="1:11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</row>
    <row r="10" spans="1:11" x14ac:dyDescent="0.5">
      <c r="A10" s="8">
        <v>5</v>
      </c>
      <c r="B10" s="9" t="s">
        <v>10</v>
      </c>
      <c r="C10" s="9" t="s">
        <v>12</v>
      </c>
      <c r="D10" s="10">
        <v>10</v>
      </c>
      <c r="E10" s="11">
        <f t="shared" si="0"/>
        <v>920</v>
      </c>
    </row>
    <row r="11" spans="1:11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460</v>
      </c>
    </row>
    <row r="12" spans="1:11" x14ac:dyDescent="0.5">
      <c r="A12" s="8">
        <v>7</v>
      </c>
      <c r="B12" s="9" t="s">
        <v>13</v>
      </c>
      <c r="C12" s="9" t="s">
        <v>15</v>
      </c>
      <c r="D12" s="10">
        <v>2</v>
      </c>
      <c r="E12" s="11">
        <f t="shared" si="0"/>
        <v>184</v>
      </c>
    </row>
    <row r="13" spans="1:11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</row>
    <row r="14" spans="1:11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</row>
    <row r="15" spans="1:11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</row>
    <row r="16" spans="1:11" x14ac:dyDescent="0.5">
      <c r="A16" s="8">
        <v>11</v>
      </c>
      <c r="B16" s="9" t="s">
        <v>13</v>
      </c>
      <c r="C16" s="9" t="s">
        <v>19</v>
      </c>
      <c r="D16" s="10">
        <v>5</v>
      </c>
      <c r="E16" s="11">
        <f t="shared" si="0"/>
        <v>460</v>
      </c>
    </row>
    <row r="17" spans="1:5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</row>
    <row r="18" spans="1:5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</row>
    <row r="19" spans="1:5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</row>
    <row r="20" spans="1:5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</row>
    <row r="21" spans="1:5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</row>
    <row r="22" spans="1:5" x14ac:dyDescent="0.5">
      <c r="A22" s="8">
        <v>17</v>
      </c>
      <c r="B22" s="9" t="s">
        <v>23</v>
      </c>
      <c r="C22" s="9" t="s">
        <v>26</v>
      </c>
      <c r="D22" s="10">
        <v>10</v>
      </c>
      <c r="E22" s="11">
        <f t="shared" si="0"/>
        <v>920</v>
      </c>
    </row>
    <row r="23" spans="1:5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</row>
    <row r="24" spans="1:5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</row>
    <row r="25" spans="1:5" x14ac:dyDescent="0.5">
      <c r="A25" s="8">
        <v>20</v>
      </c>
      <c r="B25" s="9" t="s">
        <v>27</v>
      </c>
      <c r="C25" s="9" t="s">
        <v>30</v>
      </c>
      <c r="D25" s="10">
        <v>5</v>
      </c>
      <c r="E25" s="11">
        <f t="shared" si="0"/>
        <v>460</v>
      </c>
    </row>
    <row r="26" spans="1:5" x14ac:dyDescent="0.5">
      <c r="A26" s="8">
        <v>21</v>
      </c>
      <c r="B26" s="9" t="s">
        <v>27</v>
      </c>
      <c r="C26" s="9" t="s">
        <v>31</v>
      </c>
      <c r="D26" s="10"/>
      <c r="E26" s="11">
        <f t="shared" si="0"/>
        <v>0</v>
      </c>
    </row>
    <row r="27" spans="1:5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</row>
    <row r="28" spans="1:5" x14ac:dyDescent="0.5">
      <c r="A28" s="8">
        <v>23</v>
      </c>
      <c r="B28" s="9" t="s">
        <v>27</v>
      </c>
      <c r="C28" s="9" t="s">
        <v>33</v>
      </c>
      <c r="D28" s="10"/>
      <c r="E28" s="11">
        <f t="shared" si="0"/>
        <v>0</v>
      </c>
    </row>
    <row r="29" spans="1:5" x14ac:dyDescent="0.5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</row>
    <row r="30" spans="1:5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</row>
    <row r="31" spans="1:5" x14ac:dyDescent="0.5">
      <c r="A31" s="8">
        <v>26</v>
      </c>
      <c r="B31" s="9" t="s">
        <v>35</v>
      </c>
      <c r="C31" s="9" t="s">
        <v>37</v>
      </c>
      <c r="D31" s="10">
        <v>30</v>
      </c>
      <c r="E31" s="11">
        <f t="shared" si="0"/>
        <v>2760</v>
      </c>
    </row>
    <row r="32" spans="1:5" x14ac:dyDescent="0.5">
      <c r="A32" s="8">
        <v>27</v>
      </c>
      <c r="B32" s="9" t="s">
        <v>38</v>
      </c>
      <c r="C32" s="9" t="s">
        <v>39</v>
      </c>
      <c r="D32" s="10"/>
      <c r="E32" s="11">
        <f t="shared" si="0"/>
        <v>0</v>
      </c>
    </row>
    <row r="33" spans="1:5" x14ac:dyDescent="0.5">
      <c r="A33" s="8">
        <v>28</v>
      </c>
      <c r="B33" s="9" t="s">
        <v>40</v>
      </c>
      <c r="C33" s="9" t="s">
        <v>40</v>
      </c>
      <c r="D33" s="10">
        <v>5</v>
      </c>
      <c r="E33" s="11">
        <f t="shared" si="0"/>
        <v>460</v>
      </c>
    </row>
    <row r="34" spans="1:5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</row>
    <row r="35" spans="1:5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</row>
    <row r="36" spans="1:5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</row>
    <row r="37" spans="1:5" x14ac:dyDescent="0.5">
      <c r="A37" s="8">
        <v>32</v>
      </c>
      <c r="B37" s="14" t="s">
        <v>45</v>
      </c>
      <c r="C37" s="9" t="s">
        <v>46</v>
      </c>
      <c r="D37" s="10"/>
      <c r="E37" s="11">
        <f t="shared" si="0"/>
        <v>0</v>
      </c>
    </row>
    <row r="38" spans="1:5" x14ac:dyDescent="0.5">
      <c r="A38" s="8">
        <v>33</v>
      </c>
      <c r="B38" s="14" t="s">
        <v>45</v>
      </c>
      <c r="C38" s="9" t="s">
        <v>47</v>
      </c>
      <c r="D38" s="10">
        <v>6</v>
      </c>
      <c r="E38" s="11">
        <f t="shared" si="0"/>
        <v>552</v>
      </c>
    </row>
    <row r="39" spans="1:5" x14ac:dyDescent="0.5">
      <c r="A39" s="8">
        <v>34</v>
      </c>
      <c r="B39" s="14" t="s">
        <v>45</v>
      </c>
      <c r="C39" s="9" t="s">
        <v>48</v>
      </c>
      <c r="D39" s="10"/>
      <c r="E39" s="11">
        <f t="shared" si="0"/>
        <v>0</v>
      </c>
    </row>
    <row r="40" spans="1:5" x14ac:dyDescent="0.5">
      <c r="A40" s="8">
        <v>35</v>
      </c>
      <c r="B40" s="9" t="s">
        <v>49</v>
      </c>
      <c r="C40" s="9" t="s">
        <v>49</v>
      </c>
      <c r="D40" s="10">
        <v>1</v>
      </c>
      <c r="E40" s="11">
        <f t="shared" si="0"/>
        <v>92</v>
      </c>
    </row>
    <row r="41" spans="1:5" x14ac:dyDescent="0.5">
      <c r="A41" s="8">
        <v>36</v>
      </c>
      <c r="B41" s="9" t="s">
        <v>50</v>
      </c>
      <c r="C41" s="9" t="s">
        <v>50</v>
      </c>
      <c r="D41" s="10"/>
      <c r="E41" s="11">
        <f t="shared" si="0"/>
        <v>0</v>
      </c>
    </row>
    <row r="42" spans="1:5" x14ac:dyDescent="0.5">
      <c r="A42" s="8">
        <v>37</v>
      </c>
      <c r="B42" s="9" t="s">
        <v>51</v>
      </c>
      <c r="C42" s="9" t="s">
        <v>51</v>
      </c>
      <c r="D42" s="10">
        <v>2</v>
      </c>
      <c r="E42" s="11">
        <f t="shared" si="0"/>
        <v>184</v>
      </c>
    </row>
    <row r="43" spans="1:5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</row>
    <row r="44" spans="1:5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</row>
    <row r="45" spans="1:5" x14ac:dyDescent="0.5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</row>
    <row r="46" spans="1:5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</row>
    <row r="47" spans="1:5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</row>
    <row r="48" spans="1:5" x14ac:dyDescent="0.5">
      <c r="A48" s="8">
        <v>43</v>
      </c>
      <c r="B48" s="9" t="s">
        <v>57</v>
      </c>
      <c r="C48" s="9" t="s">
        <v>69</v>
      </c>
      <c r="D48" s="10"/>
      <c r="E48" s="11">
        <f t="shared" si="0"/>
        <v>0</v>
      </c>
    </row>
    <row r="49" spans="1:5" x14ac:dyDescent="0.5">
      <c r="A49" s="8">
        <v>44</v>
      </c>
      <c r="B49" s="9"/>
      <c r="C49" s="9" t="s">
        <v>65</v>
      </c>
      <c r="D49" s="10">
        <v>5</v>
      </c>
      <c r="E49" s="11">
        <f t="shared" si="0"/>
        <v>460</v>
      </c>
    </row>
    <row r="50" spans="1:5" x14ac:dyDescent="0.5">
      <c r="A50" s="27" t="s">
        <v>58</v>
      </c>
      <c r="B50" s="27"/>
      <c r="C50" s="27"/>
      <c r="D50" s="15">
        <f t="shared" ref="D50:E50" si="1">+SUM(D6:D49)</f>
        <v>86</v>
      </c>
      <c r="E50" s="7">
        <f t="shared" si="1"/>
        <v>7912</v>
      </c>
    </row>
    <row r="51" spans="1:5" x14ac:dyDescent="0.5">
      <c r="A51" s="2"/>
      <c r="B51" s="3"/>
      <c r="C51" s="18" t="s">
        <v>67</v>
      </c>
      <c r="D51" s="2"/>
      <c r="E51" s="2"/>
    </row>
    <row r="52" spans="1:5" x14ac:dyDescent="0.5">
      <c r="C52" s="19" t="s">
        <v>66</v>
      </c>
    </row>
    <row r="53" spans="1:5" x14ac:dyDescent="0.5">
      <c r="C53" s="19"/>
    </row>
    <row r="54" spans="1:5" x14ac:dyDescent="0.5">
      <c r="C54" s="19"/>
    </row>
  </sheetData>
  <mergeCells count="8">
    <mergeCell ref="A50:C50"/>
    <mergeCell ref="A3:A5"/>
    <mergeCell ref="B3:B5"/>
    <mergeCell ref="C3:C5"/>
    <mergeCell ref="D4:E4"/>
    <mergeCell ref="D3:E3"/>
    <mergeCell ref="A1:E1"/>
    <mergeCell ref="A2:E2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tabSelected="1" zoomScaleNormal="100" workbookViewId="0">
      <pane xSplit="3" ySplit="6" topLeftCell="D37" activePane="bottomRight" state="frozen"/>
      <selection pane="topRight" activeCell="D1" sqref="D1"/>
      <selection pane="bottomLeft" activeCell="A7" sqref="A7"/>
      <selection pane="bottomRight" activeCell="N52" sqref="N52"/>
    </sheetView>
  </sheetViews>
  <sheetFormatPr defaultColWidth="9" defaultRowHeight="21.75" x14ac:dyDescent="0.5"/>
  <cols>
    <col min="1" max="1" width="3.75" style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9.625" style="4" customWidth="1"/>
    <col min="8" max="8" width="8.5" style="4" customWidth="1"/>
    <col min="9" max="9" width="10.125" style="4" customWidth="1"/>
    <col min="10" max="11" width="9" style="1"/>
    <col min="12" max="12" width="9.625" style="1" bestFit="1" customWidth="1"/>
    <col min="13" max="13" width="10" style="1" customWidth="1"/>
    <col min="14" max="14" width="9.25" style="1" customWidth="1"/>
    <col min="15" max="15" width="9.625" style="1" customWidth="1"/>
    <col min="16" max="24" width="9" style="1"/>
    <col min="25" max="25" width="11.125" style="1" customWidth="1"/>
    <col min="26" max="26" width="9" style="1"/>
    <col min="27" max="27" width="11.375" style="1" customWidth="1"/>
    <col min="28" max="16384" width="9" style="1"/>
  </cols>
  <sheetData>
    <row r="1" spans="1:27" s="16" customFormat="1" ht="30.75" x14ac:dyDescent="0.7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7" s="37" customFormat="1" ht="24" x14ac:dyDescent="0.55000000000000004">
      <c r="A2" s="32" t="s">
        <v>68</v>
      </c>
      <c r="B2" s="32"/>
      <c r="C2" s="32"/>
      <c r="D2" s="32"/>
      <c r="E2" s="32"/>
      <c r="F2" s="32"/>
      <c r="G2" s="32"/>
      <c r="H2" s="32"/>
      <c r="I2" s="32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x14ac:dyDescent="0.5">
      <c r="A3" s="28" t="s">
        <v>1</v>
      </c>
      <c r="B3" s="28" t="s">
        <v>2</v>
      </c>
      <c r="C3" s="28" t="s">
        <v>3</v>
      </c>
      <c r="D3" s="24" t="s">
        <v>64</v>
      </c>
      <c r="E3" s="25"/>
      <c r="F3" s="25"/>
      <c r="G3" s="25"/>
      <c r="H3" s="25"/>
      <c r="I3" s="26"/>
    </row>
    <row r="4" spans="1:27" x14ac:dyDescent="0.5">
      <c r="A4" s="28"/>
      <c r="B4" s="28"/>
      <c r="C4" s="28"/>
      <c r="D4" s="31">
        <v>243162</v>
      </c>
      <c r="E4" s="27"/>
      <c r="F4" s="27"/>
      <c r="G4" s="27"/>
      <c r="H4" s="27"/>
      <c r="I4" s="27"/>
    </row>
    <row r="5" spans="1:27" x14ac:dyDescent="0.5">
      <c r="A5" s="28"/>
      <c r="B5" s="28"/>
      <c r="C5" s="28"/>
      <c r="D5" s="23" t="s">
        <v>60</v>
      </c>
      <c r="E5" s="23"/>
      <c r="F5" s="23" t="s">
        <v>61</v>
      </c>
      <c r="G5" s="23"/>
      <c r="H5" s="23" t="s">
        <v>62</v>
      </c>
      <c r="I5" s="23"/>
    </row>
    <row r="6" spans="1:27" x14ac:dyDescent="0.5">
      <c r="A6" s="28"/>
      <c r="B6" s="28"/>
      <c r="C6" s="28"/>
      <c r="D6" s="6" t="s">
        <v>63</v>
      </c>
      <c r="E6" s="6" t="s">
        <v>5</v>
      </c>
      <c r="F6" s="6" t="s">
        <v>63</v>
      </c>
      <c r="G6" s="6" t="s">
        <v>5</v>
      </c>
      <c r="H6" s="17" t="s">
        <v>63</v>
      </c>
      <c r="I6" s="6" t="s">
        <v>5</v>
      </c>
    </row>
    <row r="7" spans="1:27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</row>
    <row r="8" spans="1:27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</row>
    <row r="9" spans="1:27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0" si="0">+D9+F9</f>
        <v>0</v>
      </c>
      <c r="I9" s="11">
        <f t="shared" si="0"/>
        <v>0</v>
      </c>
    </row>
    <row r="10" spans="1:27" x14ac:dyDescent="0.5">
      <c r="A10" s="8">
        <v>4</v>
      </c>
      <c r="B10" s="9" t="s">
        <v>10</v>
      </c>
      <c r="C10" s="9" t="s">
        <v>11</v>
      </c>
      <c r="D10" s="10"/>
      <c r="E10" s="11"/>
      <c r="F10" s="10"/>
      <c r="G10" s="11"/>
      <c r="H10" s="10">
        <f t="shared" si="0"/>
        <v>0</v>
      </c>
      <c r="I10" s="11">
        <f t="shared" si="0"/>
        <v>0</v>
      </c>
    </row>
    <row r="11" spans="1:27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</row>
    <row r="12" spans="1:27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</row>
    <row r="13" spans="1:27" x14ac:dyDescent="0.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</row>
    <row r="14" spans="1:27" x14ac:dyDescent="0.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</row>
    <row r="15" spans="1:27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</row>
    <row r="16" spans="1:27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</row>
    <row r="17" spans="1:9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</row>
    <row r="18" spans="1:9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</row>
    <row r="19" spans="1:9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</row>
    <row r="20" spans="1:9" x14ac:dyDescent="0.5">
      <c r="A20" s="8">
        <v>14</v>
      </c>
      <c r="B20" s="9" t="s">
        <v>22</v>
      </c>
      <c r="C20" s="13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</row>
    <row r="21" spans="1:9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</row>
    <row r="22" spans="1:9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</row>
    <row r="23" spans="1:9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</row>
    <row r="24" spans="1:9" x14ac:dyDescent="0.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</row>
    <row r="25" spans="1:9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</row>
    <row r="26" spans="1:9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1</v>
      </c>
      <c r="G26" s="11">
        <v>2000</v>
      </c>
      <c r="H26" s="10">
        <f t="shared" si="0"/>
        <v>1</v>
      </c>
      <c r="I26" s="11">
        <f t="shared" si="0"/>
        <v>2000</v>
      </c>
    </row>
    <row r="27" spans="1:9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</row>
    <row r="28" spans="1:9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</row>
    <row r="29" spans="1:9" x14ac:dyDescent="0.5">
      <c r="A29" s="8">
        <v>23</v>
      </c>
      <c r="B29" s="9" t="s">
        <v>27</v>
      </c>
      <c r="C29" s="9" t="s">
        <v>33</v>
      </c>
      <c r="D29" s="10">
        <v>1</v>
      </c>
      <c r="E29" s="11">
        <v>320</v>
      </c>
      <c r="F29" s="10"/>
      <c r="G29" s="11"/>
      <c r="H29" s="10">
        <f t="shared" si="0"/>
        <v>1</v>
      </c>
      <c r="I29" s="11">
        <f t="shared" si="0"/>
        <v>320</v>
      </c>
    </row>
    <row r="30" spans="1:9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</row>
    <row r="31" spans="1:9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</row>
    <row r="32" spans="1:9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</row>
    <row r="33" spans="1:9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</row>
    <row r="34" spans="1:9" x14ac:dyDescent="0.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</row>
    <row r="35" spans="1:9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</row>
    <row r="36" spans="1:9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</row>
    <row r="37" spans="1:9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</row>
    <row r="38" spans="1:9" x14ac:dyDescent="0.5">
      <c r="A38" s="8">
        <v>32</v>
      </c>
      <c r="B38" s="14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</row>
    <row r="39" spans="1:9" x14ac:dyDescent="0.5">
      <c r="A39" s="8">
        <v>33</v>
      </c>
      <c r="B39" s="14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</row>
    <row r="40" spans="1:9" x14ac:dyDescent="0.5">
      <c r="A40" s="8">
        <v>34</v>
      </c>
      <c r="B40" s="14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</row>
    <row r="41" spans="1:9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</row>
    <row r="42" spans="1:9" x14ac:dyDescent="0.5">
      <c r="A42" s="8">
        <v>36</v>
      </c>
      <c r="B42" s="9" t="s">
        <v>50</v>
      </c>
      <c r="C42" s="9" t="s">
        <v>50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</row>
    <row r="43" spans="1:9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</row>
    <row r="44" spans="1:9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</row>
    <row r="45" spans="1:9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</row>
    <row r="46" spans="1:9" x14ac:dyDescent="0.5">
      <c r="A46" s="8">
        <v>40</v>
      </c>
      <c r="B46" s="9" t="s">
        <v>54</v>
      </c>
      <c r="C46" s="9" t="s">
        <v>54</v>
      </c>
      <c r="D46" s="10">
        <v>1</v>
      </c>
      <c r="E46" s="11">
        <v>890</v>
      </c>
      <c r="F46" s="10"/>
      <c r="G46" s="11"/>
      <c r="H46" s="10">
        <f t="shared" si="0"/>
        <v>1</v>
      </c>
      <c r="I46" s="11">
        <f t="shared" si="0"/>
        <v>890</v>
      </c>
    </row>
    <row r="47" spans="1:9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</row>
    <row r="48" spans="1:9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</row>
    <row r="49" spans="1:9" x14ac:dyDescent="0.5">
      <c r="A49" s="8">
        <v>43</v>
      </c>
      <c r="B49" s="9" t="s">
        <v>57</v>
      </c>
      <c r="C49" s="9" t="s">
        <v>69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</row>
    <row r="50" spans="1:9" x14ac:dyDescent="0.5">
      <c r="A50" s="8">
        <v>44</v>
      </c>
      <c r="B50" s="9"/>
      <c r="C50" s="9" t="s">
        <v>65</v>
      </c>
      <c r="D50" s="10"/>
      <c r="E50" s="11"/>
      <c r="F50" s="10"/>
      <c r="G50" s="11"/>
      <c r="H50" s="10"/>
      <c r="I50" s="11">
        <f t="shared" si="0"/>
        <v>0</v>
      </c>
    </row>
    <row r="51" spans="1:9" x14ac:dyDescent="0.5">
      <c r="A51" s="27" t="s">
        <v>58</v>
      </c>
      <c r="B51" s="27"/>
      <c r="C51" s="27"/>
      <c r="D51" s="15">
        <f t="shared" ref="D51:I51" si="1">+SUM(D7:D50)</f>
        <v>4</v>
      </c>
      <c r="E51" s="7">
        <f t="shared" si="1"/>
        <v>1850</v>
      </c>
      <c r="F51" s="15">
        <f t="shared" si="1"/>
        <v>1</v>
      </c>
      <c r="G51" s="7">
        <f t="shared" si="1"/>
        <v>2000</v>
      </c>
      <c r="H51" s="15">
        <f t="shared" si="1"/>
        <v>5</v>
      </c>
      <c r="I51" s="7">
        <f t="shared" si="1"/>
        <v>3850</v>
      </c>
    </row>
    <row r="52" spans="1:9" x14ac:dyDescent="0.5">
      <c r="A52" s="2"/>
      <c r="B52" s="3"/>
      <c r="C52" s="2"/>
    </row>
    <row r="54" spans="1:9" x14ac:dyDescent="0.5">
      <c r="C54" s="5"/>
    </row>
    <row r="55" spans="1:9" x14ac:dyDescent="0.5">
      <c r="B55" s="4"/>
      <c r="C55" s="4"/>
    </row>
    <row r="56" spans="1:9" x14ac:dyDescent="0.5">
      <c r="B56" s="4"/>
      <c r="C56" s="4"/>
    </row>
    <row r="57" spans="1:9" x14ac:dyDescent="0.5">
      <c r="B57" s="4"/>
      <c r="C57" s="4"/>
    </row>
    <row r="58" spans="1:9" x14ac:dyDescent="0.5">
      <c r="B58" s="4"/>
      <c r="C58" s="4"/>
    </row>
    <row r="59" spans="1:9" x14ac:dyDescent="0.5">
      <c r="B59" s="4"/>
      <c r="C59" s="4"/>
    </row>
    <row r="60" spans="1:9" x14ac:dyDescent="0.5">
      <c r="B60" s="4"/>
      <c r="C60" s="4"/>
    </row>
    <row r="61" spans="1:9" x14ac:dyDescent="0.5">
      <c r="B61" s="4"/>
      <c r="C61" s="4"/>
    </row>
    <row r="62" spans="1:9" x14ac:dyDescent="0.5">
      <c r="B62" s="4"/>
      <c r="C62" s="4"/>
    </row>
    <row r="63" spans="1:9" x14ac:dyDescent="0.5">
      <c r="B63" s="4"/>
      <c r="C63" s="4"/>
    </row>
    <row r="64" spans="1:9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</sheetData>
  <mergeCells count="11">
    <mergeCell ref="D3:I3"/>
    <mergeCell ref="A1:I1"/>
    <mergeCell ref="A2:I2"/>
    <mergeCell ref="A51:C51"/>
    <mergeCell ref="D5:E5"/>
    <mergeCell ref="F5:G5"/>
    <mergeCell ref="H5:I5"/>
    <mergeCell ref="A3:A6"/>
    <mergeCell ref="B3:B6"/>
    <mergeCell ref="C3:C6"/>
    <mergeCell ref="D4:I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2023-02-22T04:38:48Z</dcterms:modified>
</cp:coreProperties>
</file>