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17022565\รายการการใช้กระดาษและหมึกพิมพ์ประจำเดือน ปี66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O14" i="2" s="1"/>
  <c r="M45" i="2"/>
  <c r="M51" i="2" s="1"/>
  <c r="S51" i="2"/>
  <c r="R51" i="2"/>
  <c r="Q51" i="2"/>
  <c r="P51" i="2"/>
  <c r="U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L51" i="2"/>
  <c r="K51" i="2"/>
  <c r="J51" i="2"/>
  <c r="O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I50" i="2"/>
  <c r="G51" i="2"/>
  <c r="F51" i="2"/>
  <c r="E51" i="2"/>
  <c r="D51" i="2"/>
  <c r="U51" i="2" l="1"/>
  <c r="T51" i="2"/>
  <c r="N51" i="2"/>
  <c r="O51" i="2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 l="1"/>
  <c r="H50" i="1"/>
  <c r="I50" i="1" l="1"/>
  <c r="E49" i="1" l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50" i="1" l="1"/>
  <c r="I23" i="2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</calcChain>
</file>

<file path=xl/sharedStrings.xml><?xml version="1.0" encoding="utf-8"?>
<sst xmlns="http://schemas.openxmlformats.org/spreadsheetml/2006/main" count="225" uniqueCount="72">
  <si>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</si>
  <si>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</si>
  <si>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</si>
  <si>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</si>
  <si>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</si>
  <si>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</si>
  <si>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</si>
  <si>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</si>
  <si>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</si>
  <si>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</si>
  <si>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</si>
  <si>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</si>
  <si>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</si>
  <si>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</si>
  <si>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</si>
  <si>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</si>
  <si>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</si>
  <si>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</si>
  <si>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</si>
  <si>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</si>
  <si>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</si>
  <si>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</si>
  <si>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</si>
  <si>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</si>
  <si>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</si>
  <si>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</si>
  <si>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</si>
  <si>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</si>
  <si>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</si>
  <si>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</si>
  <si>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</si>
  <si>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</si>
  <si>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</si>
  <si>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</si>
  <si>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</si>
  <si>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</si>
  <si>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</si>
  <si>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</si>
  <si>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</si>
  <si>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</si>
  <si>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</si>
  <si>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</si>
  <si>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</si>
  <si>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</si>
  <si>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</si>
  <si>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</si>
  <si>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</si>
  <si>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</si>
  <si>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</si>
  <si>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</si>
  <si>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</si>
  <si>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</si>
  <si>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</si>
  <si>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</si>
  <si>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</si>
  <si>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</si>
  <si>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</si>
  <si>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</si>
  <si>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</si>
  <si>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</si>
  <si>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</si>
  <si>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</si>
  <si>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</si>
  <si>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</si>
  <si>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</si>
  <si>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</si>
  <si>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</si>
  <si>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</si>
  <si>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 xml:space="preserve">2. เดือนพฤศจิกายน ราคากระดาษ รีมละ 112 บาท </t>
  </si>
  <si>
    <t xml:space="preserve">3. เดือนธันวาคม ราคากระดาษ รีมละ 102.85 บาท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</si>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</sst>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7" fontId="1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2" xfId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9" fillId="3" borderId="4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110" zoomScaleNormal="110" workbookViewId="0">
      <pane ySplit="5" topLeftCell="A39" activePane="bottomLeft" state="frozen"/>
      <selection pane="bottomLeft" activeCell="N10" sqref="N10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39.75" style="1" customWidth="1"/>
    <col min="4" max="4" width="8.625" style="1" customWidth="1"/>
    <col min="5" max="5" width="9.375" style="1" customWidth="1"/>
    <col min="6" max="6" width="8.5" style="1" customWidth="1"/>
    <col min="7" max="7" width="9.5" style="1" customWidth="1"/>
    <col min="8" max="8" width="9.25" style="1" customWidth="1"/>
    <col min="9" max="9" width="10.75" style="1" customWidth="1"/>
    <col min="10" max="10" width="8.125" style="1" customWidth="1"/>
    <col min="11" max="11" width="10.75" style="1" customWidth="1"/>
    <col min="12" max="13" width="9" style="1"/>
    <col min="14" max="14" width="22.375" style="1" customWidth="1"/>
    <col min="15" max="16384" width="9" style="1"/>
  </cols>
  <sheetData>
    <row r="1" spans="1:11" ht="24" x14ac:dyDescent="0.5500000000000000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32"/>
      <c r="K1" s="32"/>
    </row>
    <row r="2" spans="1:11" s="35" customFormat="1" ht="24" x14ac:dyDescent="0.55000000000000004">
      <c r="A2" s="33" t="s">
        <v>70</v>
      </c>
      <c r="B2" s="33"/>
      <c r="C2" s="33"/>
      <c r="D2" s="33"/>
      <c r="E2" s="33"/>
      <c r="F2" s="33"/>
      <c r="G2" s="33"/>
      <c r="H2" s="33"/>
      <c r="I2" s="33"/>
      <c r="J2" s="34"/>
      <c r="K2" s="34"/>
    </row>
    <row r="3" spans="1:11" x14ac:dyDescent="0.5">
      <c r="A3" s="28" t="s">
        <v>1</v>
      </c>
      <c r="B3" s="29" t="s">
        <v>2</v>
      </c>
      <c r="C3" s="28" t="s">
        <v>3</v>
      </c>
      <c r="D3" s="24" t="s">
        <v>64</v>
      </c>
      <c r="E3" s="25"/>
      <c r="F3" s="25"/>
      <c r="G3" s="25"/>
      <c r="H3" s="25"/>
      <c r="I3" s="26"/>
    </row>
    <row r="4" spans="1:11" x14ac:dyDescent="0.5">
      <c r="A4" s="28"/>
      <c r="B4" s="29"/>
      <c r="C4" s="28"/>
      <c r="D4" s="22">
        <v>243162</v>
      </c>
      <c r="E4" s="23"/>
      <c r="F4" s="22">
        <v>243193</v>
      </c>
      <c r="G4" s="23"/>
      <c r="H4" s="22">
        <v>243223</v>
      </c>
      <c r="I4" s="23"/>
    </row>
    <row r="5" spans="1:11" x14ac:dyDescent="0.5">
      <c r="A5" s="28"/>
      <c r="B5" s="29"/>
      <c r="C5" s="28"/>
      <c r="D5" s="6" t="s">
        <v>4</v>
      </c>
      <c r="E5" s="6" t="s">
        <v>5</v>
      </c>
      <c r="F5" s="6" t="s">
        <v>4</v>
      </c>
      <c r="G5" s="6" t="s">
        <v>5</v>
      </c>
      <c r="H5" s="6" t="s">
        <v>4</v>
      </c>
      <c r="I5" s="6" t="s">
        <v>5</v>
      </c>
    </row>
    <row r="6" spans="1:11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  <c r="F6" s="10"/>
      <c r="G6" s="11">
        <f>SUM(F6*112)</f>
        <v>0</v>
      </c>
      <c r="H6" s="10">
        <v>5</v>
      </c>
      <c r="I6" s="11">
        <f>SUM(H6*102.85)</f>
        <v>514.25</v>
      </c>
    </row>
    <row r="7" spans="1:11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  <c r="F7" s="10">
        <v>5</v>
      </c>
      <c r="G7" s="11">
        <f t="shared" ref="G7:G47" si="1">SUM(F7*112)</f>
        <v>560</v>
      </c>
      <c r="H7" s="10"/>
      <c r="I7" s="11">
        <f t="shared" ref="I7:I49" si="2">SUM(H7*102.85)</f>
        <v>0</v>
      </c>
    </row>
    <row r="8" spans="1:11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2"/>
        <v>0</v>
      </c>
    </row>
    <row r="9" spans="1:11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  <c r="F9" s="10">
        <v>6</v>
      </c>
      <c r="G9" s="11">
        <f t="shared" si="1"/>
        <v>672</v>
      </c>
      <c r="H9" s="10">
        <v>20</v>
      </c>
      <c r="I9" s="11">
        <f t="shared" si="2"/>
        <v>2057</v>
      </c>
    </row>
    <row r="10" spans="1:11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  <c r="F10" s="10">
        <v>10</v>
      </c>
      <c r="G10" s="11">
        <f t="shared" si="1"/>
        <v>1120</v>
      </c>
      <c r="H10" s="10"/>
      <c r="I10" s="11">
        <f t="shared" si="2"/>
        <v>0</v>
      </c>
    </row>
    <row r="11" spans="1:11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  <c r="F11" s="10">
        <v>5</v>
      </c>
      <c r="G11" s="11">
        <f t="shared" si="1"/>
        <v>560</v>
      </c>
      <c r="H11" s="10"/>
      <c r="I11" s="11">
        <f t="shared" si="2"/>
        <v>0</v>
      </c>
    </row>
    <row r="12" spans="1:11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  <c r="F12" s="10">
        <v>5</v>
      </c>
      <c r="G12" s="11">
        <f t="shared" si="1"/>
        <v>560</v>
      </c>
      <c r="H12" s="10"/>
      <c r="I12" s="11">
        <f t="shared" si="2"/>
        <v>0</v>
      </c>
    </row>
    <row r="13" spans="1:11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2"/>
        <v>0</v>
      </c>
    </row>
    <row r="14" spans="1:11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2"/>
        <v>0</v>
      </c>
    </row>
    <row r="15" spans="1:11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2"/>
        <v>0</v>
      </c>
    </row>
    <row r="16" spans="1:11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  <c r="F16" s="10"/>
      <c r="G16" s="11">
        <f t="shared" si="1"/>
        <v>0</v>
      </c>
      <c r="H16" s="10"/>
      <c r="I16" s="11">
        <f t="shared" si="2"/>
        <v>0</v>
      </c>
    </row>
    <row r="17" spans="1:9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>
        <f t="shared" si="1"/>
        <v>0</v>
      </c>
      <c r="H17" s="10"/>
      <c r="I17" s="11">
        <f t="shared" si="2"/>
        <v>0</v>
      </c>
    </row>
    <row r="18" spans="1:9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2"/>
        <v>0</v>
      </c>
    </row>
    <row r="19" spans="1:9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>
        <f t="shared" si="1"/>
        <v>0</v>
      </c>
      <c r="H19" s="10"/>
      <c r="I19" s="11">
        <f t="shared" si="2"/>
        <v>0</v>
      </c>
    </row>
    <row r="20" spans="1:9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2"/>
        <v>0</v>
      </c>
    </row>
    <row r="21" spans="1:9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2"/>
        <v>0</v>
      </c>
    </row>
    <row r="22" spans="1:9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  <c r="F22" s="10"/>
      <c r="G22" s="11">
        <f t="shared" si="1"/>
        <v>0</v>
      </c>
      <c r="H22" s="10"/>
      <c r="I22" s="11">
        <f t="shared" si="2"/>
        <v>0</v>
      </c>
    </row>
    <row r="23" spans="1:9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2"/>
        <v>0</v>
      </c>
    </row>
    <row r="24" spans="1:9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>
        <f t="shared" si="1"/>
        <v>0</v>
      </c>
      <c r="H24" s="10">
        <v>10</v>
      </c>
      <c r="I24" s="11">
        <f t="shared" si="2"/>
        <v>1028.5</v>
      </c>
    </row>
    <row r="25" spans="1:9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  <c r="F25" s="10">
        <v>8</v>
      </c>
      <c r="G25" s="11">
        <f t="shared" si="1"/>
        <v>896</v>
      </c>
      <c r="H25" s="10">
        <v>10</v>
      </c>
      <c r="I25" s="11">
        <f t="shared" si="2"/>
        <v>1028.5</v>
      </c>
    </row>
    <row r="26" spans="1:9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  <c r="F26" s="10">
        <v>4</v>
      </c>
      <c r="G26" s="11">
        <f t="shared" si="1"/>
        <v>448</v>
      </c>
      <c r="H26" s="10">
        <v>10</v>
      </c>
      <c r="I26" s="11">
        <f t="shared" si="2"/>
        <v>1028.5</v>
      </c>
    </row>
    <row r="27" spans="1:9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>
        <v>10</v>
      </c>
      <c r="G27" s="11">
        <f t="shared" si="1"/>
        <v>1120</v>
      </c>
      <c r="H27" s="10"/>
      <c r="I27" s="11">
        <f t="shared" si="2"/>
        <v>0</v>
      </c>
    </row>
    <row r="28" spans="1:9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  <c r="F28" s="10">
        <v>3</v>
      </c>
      <c r="G28" s="11">
        <f t="shared" si="1"/>
        <v>336</v>
      </c>
      <c r="H28" s="10">
        <v>5</v>
      </c>
      <c r="I28" s="11">
        <f t="shared" si="2"/>
        <v>514.25</v>
      </c>
    </row>
    <row r="29" spans="1:9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>
        <v>4</v>
      </c>
      <c r="G29" s="11">
        <f t="shared" si="1"/>
        <v>448</v>
      </c>
      <c r="H29" s="10"/>
      <c r="I29" s="11">
        <f t="shared" si="2"/>
        <v>0</v>
      </c>
    </row>
    <row r="30" spans="1:9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  <c r="F30" s="10">
        <v>30</v>
      </c>
      <c r="G30" s="11">
        <f t="shared" si="1"/>
        <v>3360</v>
      </c>
      <c r="H30" s="10"/>
      <c r="I30" s="11">
        <f t="shared" si="2"/>
        <v>0</v>
      </c>
    </row>
    <row r="31" spans="1:9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  <c r="F31" s="10">
        <v>20</v>
      </c>
      <c r="G31" s="11">
        <f t="shared" si="1"/>
        <v>2240</v>
      </c>
      <c r="H31" s="10"/>
      <c r="I31" s="11">
        <f t="shared" si="2"/>
        <v>0</v>
      </c>
    </row>
    <row r="32" spans="1:9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2"/>
        <v>0</v>
      </c>
    </row>
    <row r="33" spans="1:9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  <c r="F33" s="10">
        <v>5</v>
      </c>
      <c r="G33" s="11">
        <f t="shared" si="1"/>
        <v>560</v>
      </c>
      <c r="H33" s="10"/>
      <c r="I33" s="11">
        <f t="shared" si="2"/>
        <v>0</v>
      </c>
    </row>
    <row r="34" spans="1:9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>
        <v>2</v>
      </c>
      <c r="G34" s="11">
        <f t="shared" si="1"/>
        <v>224</v>
      </c>
      <c r="H34" s="10"/>
      <c r="I34" s="11">
        <f t="shared" si="2"/>
        <v>0</v>
      </c>
    </row>
    <row r="35" spans="1:9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2"/>
        <v>0</v>
      </c>
    </row>
    <row r="36" spans="1:9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>
        <v>1</v>
      </c>
      <c r="G36" s="11">
        <f t="shared" si="1"/>
        <v>112</v>
      </c>
      <c r="H36" s="10"/>
      <c r="I36" s="11">
        <f t="shared" si="2"/>
        <v>0</v>
      </c>
    </row>
    <row r="37" spans="1:9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2"/>
        <v>0</v>
      </c>
    </row>
    <row r="38" spans="1:9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  <c r="F38" s="10"/>
      <c r="G38" s="11">
        <f t="shared" si="1"/>
        <v>0</v>
      </c>
      <c r="H38" s="10"/>
      <c r="I38" s="11">
        <f t="shared" si="2"/>
        <v>0</v>
      </c>
    </row>
    <row r="39" spans="1:9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>
        <f t="shared" si="1"/>
        <v>0</v>
      </c>
      <c r="H39" s="10"/>
      <c r="I39" s="11">
        <f t="shared" si="2"/>
        <v>0</v>
      </c>
    </row>
    <row r="40" spans="1:9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  <c r="F40" s="10"/>
      <c r="G40" s="11">
        <f t="shared" si="1"/>
        <v>0</v>
      </c>
      <c r="H40" s="10"/>
      <c r="I40" s="11">
        <f t="shared" si="2"/>
        <v>0</v>
      </c>
    </row>
    <row r="41" spans="1:9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  <c r="F41" s="10"/>
      <c r="G41" s="11">
        <f t="shared" si="1"/>
        <v>0</v>
      </c>
      <c r="H41" s="10">
        <v>1</v>
      </c>
      <c r="I41" s="11">
        <f t="shared" si="2"/>
        <v>102.85</v>
      </c>
    </row>
    <row r="42" spans="1:9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  <c r="F42" s="10"/>
      <c r="G42" s="11">
        <f t="shared" si="1"/>
        <v>0</v>
      </c>
      <c r="H42" s="10">
        <v>3</v>
      </c>
      <c r="I42" s="11">
        <f t="shared" si="2"/>
        <v>308.54999999999995</v>
      </c>
    </row>
    <row r="43" spans="1:9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>
        <f t="shared" si="1"/>
        <v>0</v>
      </c>
      <c r="H43" s="10"/>
      <c r="I43" s="11">
        <f t="shared" si="2"/>
        <v>0</v>
      </c>
    </row>
    <row r="44" spans="1:9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2"/>
        <v>0</v>
      </c>
    </row>
    <row r="45" spans="1:9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>
        <v>10</v>
      </c>
      <c r="G45" s="11">
        <f t="shared" si="1"/>
        <v>1120</v>
      </c>
      <c r="H45" s="10">
        <v>10</v>
      </c>
      <c r="I45" s="11">
        <f t="shared" si="2"/>
        <v>1028.5</v>
      </c>
    </row>
    <row r="46" spans="1:9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>
        <f t="shared" si="1"/>
        <v>0</v>
      </c>
      <c r="H46" s="10"/>
      <c r="I46" s="11">
        <f t="shared" si="2"/>
        <v>0</v>
      </c>
    </row>
    <row r="47" spans="1:9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>
        <v>3</v>
      </c>
      <c r="G47" s="11">
        <f t="shared" si="1"/>
        <v>336</v>
      </c>
      <c r="H47" s="10"/>
      <c r="I47" s="11">
        <f t="shared" si="2"/>
        <v>0</v>
      </c>
    </row>
    <row r="48" spans="1:9" x14ac:dyDescent="0.5">
      <c r="A48" s="8">
        <v>43</v>
      </c>
      <c r="B48" s="9" t="s">
        <v>57</v>
      </c>
      <c r="C48" s="9" t="s">
        <v>71</v>
      </c>
      <c r="D48" s="10"/>
      <c r="E48" s="11">
        <f t="shared" si="0"/>
        <v>0</v>
      </c>
      <c r="F48" s="10"/>
      <c r="G48" s="11">
        <f>SUM(F48*112)</f>
        <v>0</v>
      </c>
      <c r="H48" s="10"/>
      <c r="I48" s="11">
        <f t="shared" si="2"/>
        <v>0</v>
      </c>
    </row>
    <row r="49" spans="1:9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  <c r="F49" s="10"/>
      <c r="G49" s="11">
        <f>SUM(F49*112)</f>
        <v>0</v>
      </c>
      <c r="H49" s="10"/>
      <c r="I49" s="11">
        <f t="shared" si="2"/>
        <v>0</v>
      </c>
    </row>
    <row r="50" spans="1:9" x14ac:dyDescent="0.5">
      <c r="A50" s="27" t="s">
        <v>58</v>
      </c>
      <c r="B50" s="27"/>
      <c r="C50" s="27"/>
      <c r="D50" s="15">
        <f t="shared" ref="D50:I50" si="3">+SUM(D6:D49)</f>
        <v>86</v>
      </c>
      <c r="E50" s="7">
        <f t="shared" si="3"/>
        <v>7912</v>
      </c>
      <c r="F50" s="15">
        <f t="shared" si="3"/>
        <v>131</v>
      </c>
      <c r="G50" s="7">
        <f t="shared" si="3"/>
        <v>14672</v>
      </c>
      <c r="H50" s="15">
        <f t="shared" si="3"/>
        <v>74</v>
      </c>
      <c r="I50" s="7">
        <f t="shared" si="3"/>
        <v>7610.9000000000005</v>
      </c>
    </row>
    <row r="51" spans="1:9" x14ac:dyDescent="0.5">
      <c r="A51" s="2"/>
      <c r="B51" s="3"/>
      <c r="C51" s="18" t="s">
        <v>67</v>
      </c>
      <c r="D51" s="2"/>
      <c r="E51" s="2"/>
    </row>
    <row r="52" spans="1:9" x14ac:dyDescent="0.5">
      <c r="C52" s="19" t="s">
        <v>66</v>
      </c>
    </row>
    <row r="53" spans="1:9" x14ac:dyDescent="0.5">
      <c r="C53" s="19" t="s">
        <v>68</v>
      </c>
    </row>
    <row r="54" spans="1:9" x14ac:dyDescent="0.5">
      <c r="C54" s="19" t="s">
        <v>69</v>
      </c>
    </row>
  </sheetData>
  <mergeCells count="10">
    <mergeCell ref="A50:C50"/>
    <mergeCell ref="A3:A5"/>
    <mergeCell ref="B3:B5"/>
    <mergeCell ref="C3:C5"/>
    <mergeCell ref="D4:E4"/>
    <mergeCell ref="D3:I3"/>
    <mergeCell ref="F4:G4"/>
    <mergeCell ref="H4:I4"/>
    <mergeCell ref="A1:I1"/>
    <mergeCell ref="A2:I2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X10" sqref="X10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1" width="9" style="1"/>
    <col min="12" max="12" width="9.625" style="1" bestFit="1" customWidth="1"/>
    <col min="13" max="13" width="10" style="1" customWidth="1"/>
    <col min="14" max="14" width="9.25" style="1" customWidth="1"/>
    <col min="15" max="15" width="9.625" style="1" customWidth="1"/>
    <col min="16" max="16384" width="9" style="1"/>
  </cols>
  <sheetData>
    <row r="1" spans="1:21" s="16" customFormat="1" ht="30.75" x14ac:dyDescent="0.7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4" x14ac:dyDescent="0.55000000000000004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5">
      <c r="A3" s="28" t="s">
        <v>1</v>
      </c>
      <c r="B3" s="28" t="s">
        <v>2</v>
      </c>
      <c r="C3" s="28" t="s">
        <v>3</v>
      </c>
      <c r="D3" s="24" t="s">
        <v>64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6"/>
    </row>
    <row r="4" spans="1:21" x14ac:dyDescent="0.5">
      <c r="A4" s="28"/>
      <c r="B4" s="28"/>
      <c r="C4" s="28"/>
      <c r="D4" s="31">
        <v>243162</v>
      </c>
      <c r="E4" s="27"/>
      <c r="F4" s="27"/>
      <c r="G4" s="27"/>
      <c r="H4" s="27"/>
      <c r="I4" s="27"/>
      <c r="J4" s="31">
        <v>243193</v>
      </c>
      <c r="K4" s="27"/>
      <c r="L4" s="27"/>
      <c r="M4" s="27"/>
      <c r="N4" s="27"/>
      <c r="O4" s="27"/>
      <c r="P4" s="31">
        <v>243223</v>
      </c>
      <c r="Q4" s="27"/>
      <c r="R4" s="27"/>
      <c r="S4" s="27"/>
      <c r="T4" s="27"/>
      <c r="U4" s="27"/>
    </row>
    <row r="5" spans="1:21" x14ac:dyDescent="0.5">
      <c r="A5" s="28"/>
      <c r="B5" s="28"/>
      <c r="C5" s="28"/>
      <c r="D5" s="23" t="s">
        <v>60</v>
      </c>
      <c r="E5" s="23"/>
      <c r="F5" s="23" t="s">
        <v>61</v>
      </c>
      <c r="G5" s="23"/>
      <c r="H5" s="23" t="s">
        <v>62</v>
      </c>
      <c r="I5" s="23"/>
      <c r="J5" s="23" t="s">
        <v>60</v>
      </c>
      <c r="K5" s="23"/>
      <c r="L5" s="23" t="s">
        <v>61</v>
      </c>
      <c r="M5" s="23"/>
      <c r="N5" s="23" t="s">
        <v>62</v>
      </c>
      <c r="O5" s="23"/>
      <c r="P5" s="23" t="s">
        <v>60</v>
      </c>
      <c r="Q5" s="23"/>
      <c r="R5" s="23" t="s">
        <v>61</v>
      </c>
      <c r="S5" s="23"/>
      <c r="T5" s="23" t="s">
        <v>62</v>
      </c>
      <c r="U5" s="23"/>
    </row>
    <row r="6" spans="1:21" x14ac:dyDescent="0.5">
      <c r="A6" s="28"/>
      <c r="B6" s="28"/>
      <c r="C6" s="28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  <c r="P6" s="6" t="s">
        <v>63</v>
      </c>
      <c r="Q6" s="6" t="s">
        <v>5</v>
      </c>
      <c r="R6" s="6" t="s">
        <v>63</v>
      </c>
      <c r="S6" s="6" t="s">
        <v>5</v>
      </c>
      <c r="T6" s="6" t="s">
        <v>63</v>
      </c>
      <c r="U6" s="6" t="s">
        <v>5</v>
      </c>
    </row>
    <row r="7" spans="1:21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  <c r="J7" s="10"/>
      <c r="K7" s="11"/>
      <c r="L7" s="10"/>
      <c r="M7" s="11"/>
      <c r="N7" s="10">
        <f>+J7+L7</f>
        <v>0</v>
      </c>
      <c r="O7" s="11">
        <f>+K7+M7</f>
        <v>0</v>
      </c>
      <c r="P7" s="10">
        <v>1</v>
      </c>
      <c r="Q7" s="11">
        <v>320</v>
      </c>
      <c r="R7" s="10"/>
      <c r="S7" s="11"/>
      <c r="T7" s="10">
        <f>+P7+R7</f>
        <v>1</v>
      </c>
      <c r="U7" s="11">
        <f>+Q7+S7</f>
        <v>320</v>
      </c>
    </row>
    <row r="8" spans="1:21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/>
      <c r="Q8" s="11"/>
      <c r="R8" s="10"/>
      <c r="S8" s="11"/>
      <c r="T8" s="10">
        <f>+P8+R8</f>
        <v>0</v>
      </c>
      <c r="U8" s="11">
        <f>+Q8+S8</f>
        <v>0</v>
      </c>
    </row>
    <row r="9" spans="1:21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</row>
    <row r="10" spans="1:21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  <c r="J10" s="10">
        <v>1</v>
      </c>
      <c r="K10" s="11">
        <v>290</v>
      </c>
      <c r="L10" s="10"/>
      <c r="M10" s="11"/>
      <c r="N10" s="10">
        <f t="shared" si="1"/>
        <v>1</v>
      </c>
      <c r="O10" s="11">
        <f t="shared" si="2"/>
        <v>290</v>
      </c>
      <c r="P10" s="10">
        <v>1</v>
      </c>
      <c r="Q10" s="11">
        <v>290</v>
      </c>
      <c r="R10" s="10"/>
      <c r="S10" s="11"/>
      <c r="T10" s="10">
        <f t="shared" si="3"/>
        <v>1</v>
      </c>
      <c r="U10" s="11">
        <f t="shared" si="4"/>
        <v>290</v>
      </c>
    </row>
    <row r="11" spans="1:21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890</v>
      </c>
      <c r="L11" s="10"/>
      <c r="M11" s="11"/>
      <c r="N11" s="10">
        <f t="shared" si="1"/>
        <v>1</v>
      </c>
      <c r="O11" s="11">
        <f t="shared" si="2"/>
        <v>890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</row>
    <row r="12" spans="1:21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</row>
    <row r="13" spans="1:21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/>
      <c r="Q13" s="11"/>
      <c r="R13" s="10"/>
      <c r="S13" s="11"/>
      <c r="T13" s="10">
        <f t="shared" si="3"/>
        <v>0</v>
      </c>
      <c r="U13" s="11">
        <f t="shared" si="4"/>
        <v>0</v>
      </c>
    </row>
    <row r="14" spans="1:21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>
        <v>4</v>
      </c>
      <c r="M14" s="11">
        <f>9540+600</f>
        <v>10140</v>
      </c>
      <c r="N14" s="10">
        <f>+J14+L14</f>
        <v>4</v>
      </c>
      <c r="O14" s="11">
        <f>+K14+M14</f>
        <v>10140</v>
      </c>
      <c r="P14" s="10"/>
      <c r="Q14" s="11"/>
      <c r="R14" s="12"/>
      <c r="S14" s="11"/>
      <c r="T14" s="10">
        <f>+P14+R14</f>
        <v>0</v>
      </c>
      <c r="U14" s="11">
        <f>+Q14+S14</f>
        <v>0</v>
      </c>
    </row>
    <row r="15" spans="1:21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49" si="5">+J15+L15</f>
        <v>0</v>
      </c>
      <c r="O15" s="11">
        <f t="shared" ref="O15:O22" si="6">+K15+M15</f>
        <v>0</v>
      </c>
      <c r="P15" s="10"/>
      <c r="Q15" s="11"/>
      <c r="R15" s="10"/>
      <c r="S15" s="11"/>
      <c r="T15" s="10">
        <f t="shared" ref="T15:T49" si="7">+P15+R15</f>
        <v>0</v>
      </c>
      <c r="U15" s="11">
        <f t="shared" ref="U15:U22" si="8">+Q15+S15</f>
        <v>0</v>
      </c>
    </row>
    <row r="16" spans="1:21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>
        <f t="shared" si="5"/>
        <v>0</v>
      </c>
      <c r="O16" s="11">
        <f t="shared" si="6"/>
        <v>0</v>
      </c>
      <c r="P16" s="10"/>
      <c r="Q16" s="11"/>
      <c r="R16" s="10"/>
      <c r="S16" s="11"/>
      <c r="T16" s="10">
        <f t="shared" si="7"/>
        <v>0</v>
      </c>
      <c r="U16" s="11">
        <f t="shared" si="8"/>
        <v>0</v>
      </c>
    </row>
    <row r="17" spans="1:21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5"/>
        <v>0</v>
      </c>
      <c r="O17" s="11">
        <f t="shared" si="6"/>
        <v>0</v>
      </c>
      <c r="P17" s="10"/>
      <c r="Q17" s="11"/>
      <c r="R17" s="10"/>
      <c r="S17" s="11"/>
      <c r="T17" s="10">
        <f t="shared" si="7"/>
        <v>0</v>
      </c>
      <c r="U17" s="11">
        <f t="shared" si="8"/>
        <v>0</v>
      </c>
    </row>
    <row r="18" spans="1:21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5"/>
        <v>0</v>
      </c>
      <c r="O18" s="11">
        <f t="shared" si="6"/>
        <v>0</v>
      </c>
      <c r="P18" s="10"/>
      <c r="Q18" s="11"/>
      <c r="R18" s="10"/>
      <c r="S18" s="11"/>
      <c r="T18" s="10">
        <f t="shared" si="7"/>
        <v>0</v>
      </c>
      <c r="U18" s="11">
        <f t="shared" si="8"/>
        <v>0</v>
      </c>
    </row>
    <row r="19" spans="1:21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>
        <v>1</v>
      </c>
      <c r="K19" s="11">
        <v>290</v>
      </c>
      <c r="L19" s="10"/>
      <c r="M19" s="11"/>
      <c r="N19" s="10">
        <f t="shared" si="5"/>
        <v>1</v>
      </c>
      <c r="O19" s="11">
        <f t="shared" si="6"/>
        <v>290</v>
      </c>
      <c r="P19" s="10"/>
      <c r="Q19" s="11"/>
      <c r="R19" s="10"/>
      <c r="S19" s="11"/>
      <c r="T19" s="10">
        <f t="shared" si="7"/>
        <v>0</v>
      </c>
      <c r="U19" s="11">
        <f t="shared" si="8"/>
        <v>0</v>
      </c>
    </row>
    <row r="20" spans="1:21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5"/>
        <v>0</v>
      </c>
      <c r="O20" s="11">
        <f t="shared" si="6"/>
        <v>0</v>
      </c>
      <c r="P20" s="10"/>
      <c r="Q20" s="11"/>
      <c r="R20" s="10"/>
      <c r="S20" s="11"/>
      <c r="T20" s="10">
        <f t="shared" si="7"/>
        <v>0</v>
      </c>
      <c r="U20" s="11">
        <f t="shared" si="8"/>
        <v>0</v>
      </c>
    </row>
    <row r="21" spans="1:21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>
        <v>5</v>
      </c>
      <c r="M21" s="11">
        <v>2620</v>
      </c>
      <c r="N21" s="10">
        <f t="shared" si="5"/>
        <v>5</v>
      </c>
      <c r="O21" s="11">
        <f t="shared" si="6"/>
        <v>2620</v>
      </c>
      <c r="P21" s="10"/>
      <c r="Q21" s="11"/>
      <c r="R21" s="10"/>
      <c r="S21" s="11"/>
      <c r="T21" s="10">
        <f t="shared" si="7"/>
        <v>0</v>
      </c>
      <c r="U21" s="11">
        <f t="shared" si="8"/>
        <v>0</v>
      </c>
    </row>
    <row r="22" spans="1:21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5"/>
        <v>0</v>
      </c>
      <c r="O22" s="11">
        <f t="shared" si="6"/>
        <v>0</v>
      </c>
      <c r="P22" s="10"/>
      <c r="Q22" s="11"/>
      <c r="R22" s="10"/>
      <c r="S22" s="11"/>
      <c r="T22" s="10">
        <f t="shared" si="7"/>
        <v>0</v>
      </c>
      <c r="U22" s="11">
        <f t="shared" si="8"/>
        <v>0</v>
      </c>
    </row>
    <row r="23" spans="1:21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5"/>
        <v>0</v>
      </c>
      <c r="O23" s="11">
        <f>+K23+M23</f>
        <v>0</v>
      </c>
      <c r="P23" s="10"/>
      <c r="Q23" s="11"/>
      <c r="R23" s="10"/>
      <c r="S23" s="11"/>
      <c r="T23" s="10">
        <f t="shared" si="7"/>
        <v>0</v>
      </c>
      <c r="U23" s="11">
        <f>+Q23+S23</f>
        <v>0</v>
      </c>
    </row>
    <row r="24" spans="1:21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5"/>
        <v>0</v>
      </c>
      <c r="O24" s="11">
        <f t="shared" ref="O24:O50" si="9">+K24+M24</f>
        <v>0</v>
      </c>
      <c r="P24" s="10"/>
      <c r="Q24" s="11"/>
      <c r="R24" s="10"/>
      <c r="S24" s="11"/>
      <c r="T24" s="10">
        <f t="shared" si="7"/>
        <v>0</v>
      </c>
      <c r="U24" s="11">
        <f t="shared" ref="U24:U50" si="10">+Q24+S24</f>
        <v>0</v>
      </c>
    </row>
    <row r="25" spans="1:21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5"/>
        <v>0</v>
      </c>
      <c r="O25" s="11">
        <f t="shared" si="9"/>
        <v>0</v>
      </c>
      <c r="P25" s="10"/>
      <c r="Q25" s="11"/>
      <c r="R25" s="10">
        <v>1</v>
      </c>
      <c r="S25" s="11">
        <v>3400</v>
      </c>
      <c r="T25" s="10">
        <f t="shared" si="7"/>
        <v>1</v>
      </c>
      <c r="U25" s="11">
        <f t="shared" si="10"/>
        <v>3400</v>
      </c>
    </row>
    <row r="26" spans="1:21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  <c r="J26" s="10"/>
      <c r="K26" s="11"/>
      <c r="L26" s="10">
        <v>1</v>
      </c>
      <c r="M26" s="11">
        <v>2000</v>
      </c>
      <c r="N26" s="10">
        <f t="shared" si="5"/>
        <v>1</v>
      </c>
      <c r="O26" s="11">
        <f t="shared" si="9"/>
        <v>2000</v>
      </c>
      <c r="P26" s="10"/>
      <c r="Q26" s="11"/>
      <c r="R26" s="10"/>
      <c r="S26" s="11"/>
      <c r="T26" s="10">
        <f t="shared" si="7"/>
        <v>0</v>
      </c>
      <c r="U26" s="11">
        <f t="shared" si="10"/>
        <v>0</v>
      </c>
    </row>
    <row r="27" spans="1:21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5"/>
        <v>0</v>
      </c>
      <c r="O27" s="11">
        <f t="shared" si="9"/>
        <v>0</v>
      </c>
      <c r="P27" s="10">
        <v>1</v>
      </c>
      <c r="Q27" s="11">
        <v>890</v>
      </c>
      <c r="R27" s="10"/>
      <c r="S27" s="11"/>
      <c r="T27" s="10">
        <f t="shared" si="7"/>
        <v>1</v>
      </c>
      <c r="U27" s="11">
        <f t="shared" si="10"/>
        <v>890</v>
      </c>
    </row>
    <row r="28" spans="1:21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5"/>
        <v>0</v>
      </c>
      <c r="O28" s="11">
        <f t="shared" si="9"/>
        <v>0</v>
      </c>
      <c r="P28" s="10"/>
      <c r="Q28" s="11"/>
      <c r="R28" s="10"/>
      <c r="S28" s="11"/>
      <c r="T28" s="10">
        <f t="shared" si="7"/>
        <v>0</v>
      </c>
      <c r="U28" s="11">
        <f t="shared" si="10"/>
        <v>0</v>
      </c>
    </row>
    <row r="29" spans="1:21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  <c r="J29" s="10"/>
      <c r="K29" s="11"/>
      <c r="L29" s="10">
        <v>6</v>
      </c>
      <c r="M29" s="11">
        <v>2810</v>
      </c>
      <c r="N29" s="10">
        <f t="shared" si="5"/>
        <v>6</v>
      </c>
      <c r="O29" s="11">
        <f t="shared" si="9"/>
        <v>2810</v>
      </c>
      <c r="P29" s="10">
        <v>1</v>
      </c>
      <c r="Q29" s="11">
        <v>890</v>
      </c>
      <c r="R29" s="10"/>
      <c r="S29" s="11"/>
      <c r="T29" s="10">
        <f t="shared" si="7"/>
        <v>1</v>
      </c>
      <c r="U29" s="11">
        <f t="shared" si="10"/>
        <v>890</v>
      </c>
    </row>
    <row r="30" spans="1:21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5"/>
        <v>0</v>
      </c>
      <c r="O30" s="11">
        <f t="shared" si="9"/>
        <v>0</v>
      </c>
      <c r="P30" s="10"/>
      <c r="Q30" s="11"/>
      <c r="R30" s="10"/>
      <c r="S30" s="11"/>
      <c r="T30" s="10">
        <f t="shared" si="7"/>
        <v>0</v>
      </c>
      <c r="U30" s="11">
        <f t="shared" si="10"/>
        <v>0</v>
      </c>
    </row>
    <row r="31" spans="1:21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5"/>
        <v>0</v>
      </c>
      <c r="O31" s="11">
        <f t="shared" si="9"/>
        <v>0</v>
      </c>
      <c r="P31" s="10"/>
      <c r="Q31" s="11"/>
      <c r="R31" s="10"/>
      <c r="S31" s="11"/>
      <c r="T31" s="10">
        <f t="shared" si="7"/>
        <v>0</v>
      </c>
      <c r="U31" s="11">
        <f t="shared" si="10"/>
        <v>0</v>
      </c>
    </row>
    <row r="32" spans="1:21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5"/>
        <v>0</v>
      </c>
      <c r="O32" s="11">
        <f t="shared" si="9"/>
        <v>0</v>
      </c>
      <c r="P32" s="10"/>
      <c r="Q32" s="11"/>
      <c r="R32" s="10"/>
      <c r="S32" s="11"/>
      <c r="T32" s="10">
        <f t="shared" si="7"/>
        <v>0</v>
      </c>
      <c r="U32" s="11">
        <f t="shared" si="10"/>
        <v>0</v>
      </c>
    </row>
    <row r="33" spans="1:21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>
        <v>1</v>
      </c>
      <c r="K33" s="11">
        <v>320</v>
      </c>
      <c r="L33" s="10"/>
      <c r="M33" s="11"/>
      <c r="N33" s="10">
        <f t="shared" si="5"/>
        <v>1</v>
      </c>
      <c r="O33" s="11">
        <f t="shared" si="9"/>
        <v>320</v>
      </c>
      <c r="P33" s="10"/>
      <c r="Q33" s="11"/>
      <c r="R33" s="10"/>
      <c r="S33" s="11"/>
      <c r="T33" s="10">
        <f t="shared" si="7"/>
        <v>0</v>
      </c>
      <c r="U33" s="11">
        <f t="shared" si="10"/>
        <v>0</v>
      </c>
    </row>
    <row r="34" spans="1:21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5"/>
        <v>0</v>
      </c>
      <c r="O34" s="11">
        <f t="shared" si="9"/>
        <v>0</v>
      </c>
      <c r="P34" s="10"/>
      <c r="Q34" s="11"/>
      <c r="R34" s="10"/>
      <c r="S34" s="11"/>
      <c r="T34" s="10">
        <f t="shared" si="7"/>
        <v>0</v>
      </c>
      <c r="U34" s="11">
        <f t="shared" si="10"/>
        <v>0</v>
      </c>
    </row>
    <row r="35" spans="1:21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5"/>
        <v>0</v>
      </c>
      <c r="O35" s="11">
        <f t="shared" si="9"/>
        <v>0</v>
      </c>
      <c r="P35" s="10"/>
      <c r="Q35" s="11"/>
      <c r="R35" s="10"/>
      <c r="S35" s="11"/>
      <c r="T35" s="10">
        <f t="shared" si="7"/>
        <v>0</v>
      </c>
      <c r="U35" s="11">
        <f t="shared" si="10"/>
        <v>0</v>
      </c>
    </row>
    <row r="36" spans="1:21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5"/>
        <v>0</v>
      </c>
      <c r="O36" s="11">
        <f t="shared" si="9"/>
        <v>0</v>
      </c>
      <c r="P36" s="10"/>
      <c r="Q36" s="11"/>
      <c r="R36" s="10"/>
      <c r="S36" s="11"/>
      <c r="T36" s="10">
        <f t="shared" si="7"/>
        <v>0</v>
      </c>
      <c r="U36" s="11">
        <f t="shared" si="10"/>
        <v>0</v>
      </c>
    </row>
    <row r="37" spans="1:21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5"/>
        <v>0</v>
      </c>
      <c r="O37" s="11">
        <f t="shared" si="9"/>
        <v>0</v>
      </c>
      <c r="P37" s="10"/>
      <c r="Q37" s="11"/>
      <c r="R37" s="10"/>
      <c r="S37" s="11"/>
      <c r="T37" s="10">
        <f t="shared" si="7"/>
        <v>0</v>
      </c>
      <c r="U37" s="11">
        <f t="shared" si="10"/>
        <v>0</v>
      </c>
    </row>
    <row r="38" spans="1:21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>
        <v>1</v>
      </c>
      <c r="M38" s="11">
        <v>420</v>
      </c>
      <c r="N38" s="10">
        <f t="shared" si="5"/>
        <v>1</v>
      </c>
      <c r="O38" s="11">
        <f t="shared" si="9"/>
        <v>420</v>
      </c>
      <c r="P38" s="10"/>
      <c r="Q38" s="11"/>
      <c r="R38" s="10"/>
      <c r="S38" s="11"/>
      <c r="T38" s="10">
        <f t="shared" si="7"/>
        <v>0</v>
      </c>
      <c r="U38" s="11">
        <f t="shared" si="10"/>
        <v>0</v>
      </c>
    </row>
    <row r="39" spans="1:21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5"/>
        <v>0</v>
      </c>
      <c r="O39" s="11">
        <f t="shared" si="9"/>
        <v>0</v>
      </c>
      <c r="P39" s="10"/>
      <c r="Q39" s="11"/>
      <c r="R39" s="10"/>
      <c r="S39" s="11"/>
      <c r="T39" s="10">
        <f t="shared" si="7"/>
        <v>0</v>
      </c>
      <c r="U39" s="11">
        <f t="shared" si="10"/>
        <v>0</v>
      </c>
    </row>
    <row r="40" spans="1:21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5"/>
        <v>0</v>
      </c>
      <c r="O40" s="11">
        <f t="shared" si="9"/>
        <v>0</v>
      </c>
      <c r="P40" s="10"/>
      <c r="Q40" s="11"/>
      <c r="R40" s="10"/>
      <c r="S40" s="11"/>
      <c r="T40" s="10">
        <f t="shared" si="7"/>
        <v>0</v>
      </c>
      <c r="U40" s="11">
        <f t="shared" si="10"/>
        <v>0</v>
      </c>
    </row>
    <row r="41" spans="1:21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5"/>
        <v>0</v>
      </c>
      <c r="O41" s="11">
        <f t="shared" si="9"/>
        <v>0</v>
      </c>
      <c r="P41" s="10">
        <v>1</v>
      </c>
      <c r="Q41" s="11">
        <v>320</v>
      </c>
      <c r="R41" s="10"/>
      <c r="S41" s="11"/>
      <c r="T41" s="10">
        <f t="shared" si="7"/>
        <v>1</v>
      </c>
      <c r="U41" s="11">
        <f t="shared" si="10"/>
        <v>320</v>
      </c>
    </row>
    <row r="42" spans="1:21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>
        <v>1</v>
      </c>
      <c r="K42" s="11">
        <v>320</v>
      </c>
      <c r="L42" s="10">
        <v>3</v>
      </c>
      <c r="M42" s="11">
        <v>7740</v>
      </c>
      <c r="N42" s="10">
        <f t="shared" si="5"/>
        <v>4</v>
      </c>
      <c r="O42" s="11">
        <f t="shared" si="9"/>
        <v>8060</v>
      </c>
      <c r="P42" s="10"/>
      <c r="Q42" s="11"/>
      <c r="R42" s="10"/>
      <c r="S42" s="11"/>
      <c r="T42" s="10">
        <f t="shared" si="7"/>
        <v>0</v>
      </c>
      <c r="U42" s="11">
        <f t="shared" si="10"/>
        <v>0</v>
      </c>
    </row>
    <row r="43" spans="1:21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5"/>
        <v>0</v>
      </c>
      <c r="O43" s="11">
        <f t="shared" si="9"/>
        <v>0</v>
      </c>
      <c r="P43" s="10"/>
      <c r="Q43" s="11"/>
      <c r="R43" s="10"/>
      <c r="S43" s="11"/>
      <c r="T43" s="10">
        <f t="shared" si="7"/>
        <v>0</v>
      </c>
      <c r="U43" s="11">
        <f t="shared" si="10"/>
        <v>0</v>
      </c>
    </row>
    <row r="44" spans="1:21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5"/>
        <v>0</v>
      </c>
      <c r="O44" s="11">
        <f t="shared" si="9"/>
        <v>0</v>
      </c>
      <c r="P44" s="10"/>
      <c r="Q44" s="11"/>
      <c r="R44" s="10"/>
      <c r="S44" s="11"/>
      <c r="T44" s="10">
        <f t="shared" si="7"/>
        <v>0</v>
      </c>
      <c r="U44" s="11">
        <f t="shared" si="10"/>
        <v>0</v>
      </c>
    </row>
    <row r="45" spans="1:21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>
        <v>2</v>
      </c>
      <c r="M45" s="11">
        <f>800+800</f>
        <v>1600</v>
      </c>
      <c r="N45" s="10">
        <f t="shared" si="5"/>
        <v>2</v>
      </c>
      <c r="O45" s="11">
        <f t="shared" si="9"/>
        <v>1600</v>
      </c>
      <c r="P45" s="10"/>
      <c r="Q45" s="11"/>
      <c r="R45" s="10"/>
      <c r="S45" s="11"/>
      <c r="T45" s="10">
        <f t="shared" si="7"/>
        <v>0</v>
      </c>
      <c r="U45" s="11">
        <f t="shared" si="10"/>
        <v>0</v>
      </c>
    </row>
    <row r="46" spans="1:21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  <c r="J46" s="10"/>
      <c r="K46" s="11"/>
      <c r="L46" s="10"/>
      <c r="M46" s="11"/>
      <c r="N46" s="10">
        <f t="shared" si="5"/>
        <v>0</v>
      </c>
      <c r="O46" s="11">
        <f t="shared" si="9"/>
        <v>0</v>
      </c>
      <c r="P46" s="10"/>
      <c r="Q46" s="11"/>
      <c r="R46" s="10"/>
      <c r="S46" s="11"/>
      <c r="T46" s="10">
        <f t="shared" si="7"/>
        <v>0</v>
      </c>
      <c r="U46" s="11">
        <f t="shared" si="10"/>
        <v>0</v>
      </c>
    </row>
    <row r="47" spans="1:21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  <c r="J47" s="10"/>
      <c r="K47" s="11"/>
      <c r="L47" s="10"/>
      <c r="M47" s="11"/>
      <c r="N47" s="10">
        <f t="shared" si="5"/>
        <v>0</v>
      </c>
      <c r="O47" s="11">
        <f t="shared" si="9"/>
        <v>0</v>
      </c>
      <c r="P47" s="10"/>
      <c r="Q47" s="11"/>
      <c r="R47" s="10"/>
      <c r="S47" s="11"/>
      <c r="T47" s="10">
        <f t="shared" si="7"/>
        <v>0</v>
      </c>
      <c r="U47" s="11">
        <f t="shared" si="10"/>
        <v>0</v>
      </c>
    </row>
    <row r="48" spans="1:21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5"/>
        <v>0</v>
      </c>
      <c r="O48" s="11">
        <f t="shared" si="9"/>
        <v>0</v>
      </c>
      <c r="P48" s="10"/>
      <c r="Q48" s="11"/>
      <c r="R48" s="10"/>
      <c r="S48" s="11"/>
      <c r="T48" s="10">
        <f t="shared" si="7"/>
        <v>0</v>
      </c>
      <c r="U48" s="11">
        <f t="shared" si="10"/>
        <v>0</v>
      </c>
    </row>
    <row r="49" spans="1:21" x14ac:dyDescent="0.5">
      <c r="A49" s="8">
        <v>43</v>
      </c>
      <c r="B49" s="9" t="s">
        <v>57</v>
      </c>
      <c r="C49" s="9" t="s">
        <v>71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5"/>
        <v>0</v>
      </c>
      <c r="O49" s="11">
        <f t="shared" si="9"/>
        <v>0</v>
      </c>
      <c r="P49" s="10"/>
      <c r="Q49" s="11"/>
      <c r="R49" s="10"/>
      <c r="S49" s="11"/>
      <c r="T49" s="10">
        <f t="shared" si="7"/>
        <v>0</v>
      </c>
      <c r="U49" s="11">
        <f t="shared" si="10"/>
        <v>0</v>
      </c>
    </row>
    <row r="50" spans="1:21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  <c r="J50" s="10"/>
      <c r="K50" s="11"/>
      <c r="L50" s="10"/>
      <c r="M50" s="11"/>
      <c r="N50" s="10"/>
      <c r="O50" s="11">
        <f t="shared" si="9"/>
        <v>0</v>
      </c>
      <c r="P50" s="10"/>
      <c r="Q50" s="11"/>
      <c r="R50" s="10"/>
      <c r="S50" s="11"/>
      <c r="T50" s="10"/>
      <c r="U50" s="11">
        <f t="shared" si="10"/>
        <v>0</v>
      </c>
    </row>
    <row r="51" spans="1:21" x14ac:dyDescent="0.5">
      <c r="A51" s="27" t="s">
        <v>58</v>
      </c>
      <c r="B51" s="27"/>
      <c r="C51" s="27"/>
      <c r="D51" s="15">
        <f t="shared" ref="D51:U51" si="11">+SUM(D7:D50)</f>
        <v>4</v>
      </c>
      <c r="E51" s="7">
        <f t="shared" si="11"/>
        <v>1850</v>
      </c>
      <c r="F51" s="15">
        <f t="shared" si="11"/>
        <v>1</v>
      </c>
      <c r="G51" s="7">
        <f t="shared" si="11"/>
        <v>2000</v>
      </c>
      <c r="H51" s="15">
        <f t="shared" si="11"/>
        <v>5</v>
      </c>
      <c r="I51" s="7">
        <f t="shared" si="11"/>
        <v>3850</v>
      </c>
      <c r="J51" s="15">
        <f t="shared" si="11"/>
        <v>5</v>
      </c>
      <c r="K51" s="7">
        <f t="shared" si="11"/>
        <v>2110</v>
      </c>
      <c r="L51" s="15">
        <f t="shared" si="11"/>
        <v>22</v>
      </c>
      <c r="M51" s="7">
        <f t="shared" si="11"/>
        <v>27330</v>
      </c>
      <c r="N51" s="15">
        <f t="shared" si="11"/>
        <v>27</v>
      </c>
      <c r="O51" s="7">
        <f t="shared" si="11"/>
        <v>29440</v>
      </c>
      <c r="P51" s="15">
        <f t="shared" si="11"/>
        <v>5</v>
      </c>
      <c r="Q51" s="7">
        <f t="shared" si="11"/>
        <v>2710</v>
      </c>
      <c r="R51" s="15">
        <f t="shared" si="11"/>
        <v>1</v>
      </c>
      <c r="S51" s="7">
        <f t="shared" si="11"/>
        <v>3400</v>
      </c>
      <c r="T51" s="15">
        <f t="shared" si="11"/>
        <v>6</v>
      </c>
      <c r="U51" s="7">
        <f t="shared" si="11"/>
        <v>6110</v>
      </c>
    </row>
    <row r="52" spans="1:21" x14ac:dyDescent="0.5">
      <c r="A52" s="2"/>
      <c r="B52" s="3"/>
      <c r="C52" s="2"/>
    </row>
    <row r="54" spans="1:21" x14ac:dyDescent="0.5">
      <c r="C54" s="5"/>
    </row>
    <row r="55" spans="1:21" x14ac:dyDescent="0.5">
      <c r="B55" s="4"/>
      <c r="C55" s="4"/>
    </row>
    <row r="56" spans="1:21" x14ac:dyDescent="0.5">
      <c r="B56" s="4"/>
      <c r="C56" s="4"/>
    </row>
    <row r="57" spans="1:21" x14ac:dyDescent="0.5">
      <c r="B57" s="4"/>
      <c r="C57" s="4"/>
    </row>
    <row r="58" spans="1:21" x14ac:dyDescent="0.5">
      <c r="B58" s="4"/>
      <c r="C58" s="4"/>
    </row>
    <row r="59" spans="1:21" x14ac:dyDescent="0.5">
      <c r="B59" s="4"/>
      <c r="C59" s="4"/>
    </row>
    <row r="60" spans="1:21" x14ac:dyDescent="0.5">
      <c r="B60" s="4"/>
      <c r="C60" s="4"/>
    </row>
    <row r="61" spans="1:21" x14ac:dyDescent="0.5">
      <c r="B61" s="4"/>
      <c r="C61" s="4"/>
    </row>
    <row r="62" spans="1:21" x14ac:dyDescent="0.5">
      <c r="B62" s="4"/>
      <c r="C62" s="4"/>
    </row>
    <row r="63" spans="1:21" x14ac:dyDescent="0.5">
      <c r="B63" s="4"/>
      <c r="C63" s="4"/>
    </row>
    <row r="64" spans="1:21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19">
    <mergeCell ref="D3:U3"/>
    <mergeCell ref="P5:Q5"/>
    <mergeCell ref="R5:S5"/>
    <mergeCell ref="T5:U5"/>
    <mergeCell ref="A1:U1"/>
    <mergeCell ref="A2:U2"/>
    <mergeCell ref="A51:C51"/>
    <mergeCell ref="D5:E5"/>
    <mergeCell ref="F5:G5"/>
    <mergeCell ref="H5:I5"/>
    <mergeCell ref="A3:A6"/>
    <mergeCell ref="B3:B6"/>
    <mergeCell ref="C3:C6"/>
    <mergeCell ref="D4:I4"/>
    <mergeCell ref="J4:O4"/>
    <mergeCell ref="J5:K5"/>
    <mergeCell ref="L5:M5"/>
    <mergeCell ref="N5:O5"/>
    <mergeCell ref="P4:U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2023-02-22T05:16:52Z</dcterms:modified>
</cp:coreProperties>
</file>